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kruljac\Downloads\"/>
    </mc:Choice>
  </mc:AlternateContent>
  <xr:revisionPtr revIDLastSave="0" documentId="13_ncr:1_{FE2D2521-7A4F-4ECD-B60B-22F822208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CDSPODNOZJE__">Sheet1!$A$282:$J$282</definedName>
    <definedName name="__QRadni__">Sheet1!$B$7:$J$7</definedName>
    <definedName name="_xlnm._FilterDatabase" localSheetId="0" hidden="1">Sheet1!$A$6:$J$278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9" i="1"/>
  <c r="A10" i="1"/>
  <c r="A11" i="1"/>
  <c r="A12" i="1"/>
  <c r="E280" i="1"/>
  <c r="A8" i="1"/>
  <c r="A7" i="1"/>
</calcChain>
</file>

<file path=xl/sharedStrings.xml><?xml version="1.0" encoding="utf-8"?>
<sst xmlns="http://schemas.openxmlformats.org/spreadsheetml/2006/main" count="1980" uniqueCount="608">
  <si>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</si>
  <si>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</si>
  <si>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</si>
  <si>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</si>
  <si>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</si>
  <si>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</si>
  <si>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</si>
  <si>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</si>
  <si>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</si>
  <si>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</si>
  <si>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</si>
  <si>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</si>
  <si>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 d.d.</t>
  </si>
  <si>
    <t>92963223473</t>
  </si>
  <si>
    <t>Trg bana Josipa Jelačića 10, ZAGREB</t>
  </si>
  <si>
    <t>EUR</t>
  </si>
  <si>
    <t>2024/5</t>
  </si>
  <si>
    <t>3431</t>
  </si>
  <si>
    <t>Bankarske usluge i usluge platnog prometa</t>
  </si>
  <si>
    <t>AGENCIJA ZA MOBILNOST I PROGRAME EU</t>
  </si>
  <si>
    <t>3211</t>
  </si>
  <si>
    <t>Službena putovanja</t>
  </si>
  <si>
    <t>ANITA HUDEC</t>
  </si>
  <si>
    <t>3237</t>
  </si>
  <si>
    <t>Intelektualne i osobne usluge</t>
  </si>
  <si>
    <t>TOMISLAV PAVLOVIĆ</t>
  </si>
  <si>
    <t>3241</t>
  </si>
  <si>
    <t>Naknade troškova osobama izvan radnog odnosa</t>
  </si>
  <si>
    <t>LUEMI GROUP J.D.O.O. DRAMA BAR</t>
  </si>
  <si>
    <t>17000986482</t>
  </si>
  <si>
    <t>DALMATINSKA 5, ZAGREB</t>
  </si>
  <si>
    <t>3293</t>
  </si>
  <si>
    <t>Reprezentacija</t>
  </si>
  <si>
    <t>3721</t>
  </si>
  <si>
    <t>Naknade građanima i kućanstvima u novcu</t>
  </si>
  <si>
    <t>INGLOSA, obrt za usluge, VL. TIHANA BAGIĆ</t>
  </si>
  <si>
    <t>IVA ŠIMUNDIĆ</t>
  </si>
  <si>
    <t>KATARINA DRVODELIĆ</t>
  </si>
  <si>
    <t>MICHAELA GOJEVIĆ</t>
  </si>
  <si>
    <t>HRVATSKI CRVENI KRIŽ DRUŠTVO CRVENOG KRIŽA OSJEČKO-BARANJSKE ŽUPANIJE</t>
  </si>
  <si>
    <t>02026772515</t>
  </si>
  <si>
    <t>Europska Avenija 10, Osijek</t>
  </si>
  <si>
    <t>VIRTUS MREŽA d.o.o.</t>
  </si>
  <si>
    <t>17433779527</t>
  </si>
  <si>
    <t>Trnjanska cesta 37</t>
  </si>
  <si>
    <t>4221</t>
  </si>
  <si>
    <t>Uredska oprema i namještaj</t>
  </si>
  <si>
    <t>OŠ BEDENICA</t>
  </si>
  <si>
    <t>21975582247</t>
  </si>
  <si>
    <t>BEDENICA 112, BEDENICA</t>
  </si>
  <si>
    <t>Aiki En Udruga za promicanje skladnog življenja</t>
  </si>
  <si>
    <t>22233467982</t>
  </si>
  <si>
    <t>Trdice 4a, Zagreb</t>
  </si>
  <si>
    <t>Pomorski fakultet - Sveučilište u Splitu</t>
  </si>
  <si>
    <t>24624257529</t>
  </si>
  <si>
    <t>Ruđera Boškovića 37, SPLIT</t>
  </si>
  <si>
    <t>OPĆINA VIŠKOVO</t>
  </si>
  <si>
    <t>28350474809</t>
  </si>
  <si>
    <t>VOZIŠĆE 3, VIŠKOVO</t>
  </si>
  <si>
    <t>PRINTSHOP d.o.o.</t>
  </si>
  <si>
    <t>53605605523</t>
  </si>
  <si>
    <t>3233</t>
  </si>
  <si>
    <t>Usluge promidžbe i informiranja</t>
  </si>
  <si>
    <t>TURISTIČKA AGENCIJA SPERANZA</t>
  </si>
  <si>
    <t>56831241098</t>
  </si>
  <si>
    <t>Trakošćanska 30, ZAGREB</t>
  </si>
  <si>
    <t>3235</t>
  </si>
  <si>
    <t>Zakupnine i najamnine</t>
  </si>
  <si>
    <t>PUČKO OTVORENO UČILIŠTE PREGRADA</t>
  </si>
  <si>
    <t>62928882154</t>
  </si>
  <si>
    <t>TRG GOSPE KUNAGORSKE 3, PREGRADA</t>
  </si>
  <si>
    <t>Osnovna škola Josipa Matoša</t>
  </si>
  <si>
    <t>76776854248</t>
  </si>
  <si>
    <t>Petra Preradovića 40, Vukovar</t>
  </si>
  <si>
    <t>Odvjetničko dr. Dominković i Osrečak</t>
  </si>
  <si>
    <t>77670827074</t>
  </si>
  <si>
    <t>Primorska ulica 23, ZAGREB</t>
  </si>
  <si>
    <t>GRAD PULA</t>
  </si>
  <si>
    <t>79517841355</t>
  </si>
  <si>
    <t>FORUM 1, PULA</t>
  </si>
  <si>
    <t>Grad Vrgorac</t>
  </si>
  <si>
    <t>81573770233</t>
  </si>
  <si>
    <t>Tina Ujevića 8, VRGORAC</t>
  </si>
  <si>
    <t>SVEUČILIŠTE U SPLITU-EKONOMSKI FAKULTET</t>
  </si>
  <si>
    <t>84477684422</t>
  </si>
  <si>
    <t>OŠ Žakanje</t>
  </si>
  <si>
    <t>88436426142</t>
  </si>
  <si>
    <t>ŽAKANJE 58, ŽAKANJE</t>
  </si>
  <si>
    <t>BAN TOURS D.O.O.</t>
  </si>
  <si>
    <t>91025164621</t>
  </si>
  <si>
    <t>Trg bana Josipa Jelačića 5, ZAGREB</t>
  </si>
  <si>
    <t>UDRUGA AMAZONAS</t>
  </si>
  <si>
    <t>92548737288</t>
  </si>
  <si>
    <t>Veprinačka 15, ZAGREB</t>
  </si>
  <si>
    <t>ACA ACADEMIC COOPERATION ASSOCIATION</t>
  </si>
  <si>
    <t>Rue d'Egmont-Egmontstraat 15, Brussels</t>
  </si>
  <si>
    <t>ALEKSANDRA BANIĆ</t>
  </si>
  <si>
    <t>Freeman Expositions, LLC</t>
  </si>
  <si>
    <t>Dallas</t>
  </si>
  <si>
    <t>ROSANA BESEDNIK</t>
  </si>
  <si>
    <t>VILMA KOTLAR</t>
  </si>
  <si>
    <t>ZVONČICA KUĆANDA</t>
  </si>
  <si>
    <t>UDRUGA ZA RAZVOJ ZAJEDNICE "KR EAKTIVA"</t>
  </si>
  <si>
    <t>14248728580</t>
  </si>
  <si>
    <t>Baščanska 22, Osijek</t>
  </si>
  <si>
    <t>3813</t>
  </si>
  <si>
    <t>Tekuće donacije iz EU sredstava</t>
  </si>
  <si>
    <t>UDRUGA MLADIH "MLADI U EUROPSKOJ UNIJI"</t>
  </si>
  <si>
    <t>27785065949</t>
  </si>
  <si>
    <t>PRILAZ TVORNICI 41, ŠIBENIK</t>
  </si>
  <si>
    <t>HRVATSKI CRVENI KRIŽ - ZAJEDNICA UDRUGA DRUŠTVO CRVENOG KRIŽA ISTARSKE ŽUPANIJE</t>
  </si>
  <si>
    <t>29929049747</t>
  </si>
  <si>
    <t>M. B. Rašana 5, PAZIN</t>
  </si>
  <si>
    <t>Osnovna škola Ivana Brlić Mažuranić</t>
  </si>
  <si>
    <t>45628801299</t>
  </si>
  <si>
    <t>Braće Radića 166, STRIZIVOJNA</t>
  </si>
  <si>
    <t>LEKSIKOGRAFSKI ZAVOD MIROSLAV KRLEŽA</t>
  </si>
  <si>
    <t>49894241709</t>
  </si>
  <si>
    <t>FRANKOPANSKA 26, ZAGREB, HRVATSKA</t>
  </si>
  <si>
    <t>3234</t>
  </si>
  <si>
    <t>Komunalne usluge</t>
  </si>
  <si>
    <t>HUP ZAGREB d.d. - The Westin Zagreb</t>
  </si>
  <si>
    <t>66859264899</t>
  </si>
  <si>
    <t>Trg Krešimira Ćosića 9, ZAGREB</t>
  </si>
  <si>
    <t>HUP-ZAGREB d.d. - Zonar Zagreb Hotel</t>
  </si>
  <si>
    <t>ROMSKO NACIONALNO VIJEĆE</t>
  </si>
  <si>
    <t>85081033195</t>
  </si>
  <si>
    <t>ILICA 215, ZAGREB</t>
  </si>
  <si>
    <t>STUDENTSKI CENTAR U OSIJEKU, S VEUČILIŠTE J.J.STROSSMAYERYA</t>
  </si>
  <si>
    <t>90017453174</t>
  </si>
  <si>
    <t>ISTARSKA 5, OSIJEK</t>
  </si>
  <si>
    <t>KRUG, USAVRŠAVANJE I RAZVOJ, OBRT ZA USLUGE, VL. LIDIJA ĐUKES</t>
  </si>
  <si>
    <t>MISLAV ŠIPEK</t>
  </si>
  <si>
    <t>SAŠA MILAKOVIĆ</t>
  </si>
  <si>
    <t>STJEPAN BENKUS</t>
  </si>
  <si>
    <t>IT D.O.O. ZA TRGOVINU I USLUGE</t>
  </si>
  <si>
    <t>08173654003</t>
  </si>
  <si>
    <t>VLADIMIRA NAZORA 6, KARLOVAC</t>
  </si>
  <si>
    <t>Sveučilište u Zadru</t>
  </si>
  <si>
    <t>10839679016</t>
  </si>
  <si>
    <t>Ulica Mihovila Pavlinovića  1, Zadar</t>
  </si>
  <si>
    <t>Madnet d.o.o. za trgovinu i usluge</t>
  </si>
  <si>
    <t>18636291784</t>
  </si>
  <si>
    <t>Kneza Mislava 20, ZAGREB</t>
  </si>
  <si>
    <t>FAKULTET FILOZOFIJE I RELIGIJSKIH ZNANOSTI</t>
  </si>
  <si>
    <t>26975482530</t>
  </si>
  <si>
    <t>JORDANOVAC 110 pp 169, ZAGREB</t>
  </si>
  <si>
    <t>SVEUČILIŠTE J. J. STROSSMAYERA U OSIJEKU - FAKULTET ZA ODGOJNE I OBRAZ. ZNANOSTI</t>
  </si>
  <si>
    <t>28082679513</t>
  </si>
  <si>
    <t>ULICA CARA HADRIJANA 10, OSIJEK</t>
  </si>
  <si>
    <t>SVEUČILIŠTE U ZAGREBU - PRIRODOSLOVNO-MATEMATIČKI FAKULTET</t>
  </si>
  <si>
    <t>28163265527</t>
  </si>
  <si>
    <t>HORVATOVAC 102A, ZAGREB</t>
  </si>
  <si>
    <t>SVEUČILIŠTE U ZAGREBU, VETERIN ARSKI FAKULTET</t>
  </si>
  <si>
    <t>36389528408</t>
  </si>
  <si>
    <t>HEINZELOVA 55, ZAGREB</t>
  </si>
  <si>
    <t>MEDICINSKI FAKULTET SVEUČILIŠT A U ZAGREB</t>
  </si>
  <si>
    <t>45001686598</t>
  </si>
  <si>
    <t>ŠALATA 3, ZAGREB</t>
  </si>
  <si>
    <t>ORGANIZATOR d.o.o.</t>
  </si>
  <si>
    <t>46102786248</t>
  </si>
  <si>
    <t>Zvonimirova 26, ZAGREB</t>
  </si>
  <si>
    <t>3213</t>
  </si>
  <si>
    <t>Stručno usavršavanje zaposlenika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</si>
  <si>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</si>
  <si>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</si>
  <si>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</si>
  <si>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</si>
  <si>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</si>
  <si>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SVEUČILIŠTE U ZAGREBU-FILOZOF. FAKULTET</t>
  </si>
  <si>
    <t>90633715804</t>
  </si>
  <si>
    <t>IVANA LUČIĆA 3, ZAGREB</t>
  </si>
  <si>
    <t>PREHRAMBENO TEHNOLOŠKI FAKULTET OSIJEK</t>
  </si>
  <si>
    <t>96371000697</t>
  </si>
  <si>
    <t>FRANJE KUHAČA 20, OSIJEK</t>
  </si>
  <si>
    <t>Medicinski fakultet Sveučilište u Rijeci</t>
  </si>
  <si>
    <t>98164324541</t>
  </si>
  <si>
    <t>Braće Branchetta 20, RIJEKA</t>
  </si>
  <si>
    <t>ANA STANIĆ KAPOVIĆ</t>
  </si>
  <si>
    <t>BMK, obrt za poslovne usluge, vl. Bojan Marjanović</t>
  </si>
  <si>
    <t>GORDANA ŠIMIĆ</t>
  </si>
  <si>
    <t>IVONA KREZIĆ</t>
  </si>
  <si>
    <t>JASMINA SKOČILIĆ</t>
  </si>
  <si>
    <t>MAJA TIŠLJAR</t>
  </si>
  <si>
    <t>MATEA KLADARIĆ</t>
  </si>
  <si>
    <t>MIA PAVLICA</t>
  </si>
  <si>
    <t>MIRNA MOHORIĆ</t>
  </si>
  <si>
    <t>NEW ORLEANS ERNEST N. MORIAL CONVENTION CENTER</t>
  </si>
  <si>
    <t>900 CONVENTION CENTER BLVD, NEW ORLEANS</t>
  </si>
  <si>
    <t>NINO BUIĆ</t>
  </si>
  <si>
    <t>OZREN PAVLOVIĆ BOLF</t>
  </si>
  <si>
    <t>PRO BIOS, obrt za usluge, vl. Aristeja Juras</t>
  </si>
  <si>
    <t>TAMARA HUDOLIN</t>
  </si>
  <si>
    <t>TINA ŠARIĆ</t>
  </si>
  <si>
    <t>VEDRANA KOPIĆ</t>
  </si>
  <si>
    <t>VEDRANA LIGUTIĆ</t>
  </si>
  <si>
    <t>ZORAN VARGA</t>
  </si>
  <si>
    <t>TECHPULS D.O.O.</t>
  </si>
  <si>
    <t>06318113363</t>
  </si>
  <si>
    <t>KRUGE 5, ZAGREB</t>
  </si>
  <si>
    <t>3238</t>
  </si>
  <si>
    <t>Računalne usluge</t>
  </si>
  <si>
    <t>Kavkaz d.o.o.</t>
  </si>
  <si>
    <t>19159748274</t>
  </si>
  <si>
    <t>Trg Republike Hrvatske 1, ZAGREB</t>
  </si>
  <si>
    <t>III. gimnazija</t>
  </si>
  <si>
    <t>23868927677</t>
  </si>
  <si>
    <t>Kušlanova 52, Zagreb</t>
  </si>
  <si>
    <t>AUTOMATIC SERVIS d.o.o.</t>
  </si>
  <si>
    <t>41664839195</t>
  </si>
  <si>
    <t>Naselje Baraka 7, BUZET</t>
  </si>
  <si>
    <t>INTERSPAR</t>
  </si>
  <si>
    <t>46108893754</t>
  </si>
  <si>
    <t>SLAVONSKA  AVENIJA 50, ZAGREB</t>
  </si>
  <si>
    <t>3224</t>
  </si>
  <si>
    <t>Materijal i dijelovi za tekuće i investicijsko održavanje</t>
  </si>
  <si>
    <t>Zanos d.o.o.-  Zaštitno nadzorni sustav</t>
  </si>
  <si>
    <t>46301888948</t>
  </si>
  <si>
    <t>Jarnovićeva 17 J, ZAGREB</t>
  </si>
  <si>
    <t>3232</t>
  </si>
  <si>
    <t>Usluge tekućeg i investicijskog održavanja</t>
  </si>
  <si>
    <t>KONTO D.O.O.</t>
  </si>
  <si>
    <t>59143170280</t>
  </si>
  <si>
    <t>KRANJČEVIĆA 7, VARAŽDIN</t>
  </si>
  <si>
    <t>GRAD JASTREBARSKO</t>
  </si>
  <si>
    <t>64942661827</t>
  </si>
  <si>
    <t>STROSSMAYEROV TRG 13,, JASTREBARSKO</t>
  </si>
  <si>
    <t>Atalian global Services Croatia d.o.o.</t>
  </si>
  <si>
    <t>69857578031</t>
  </si>
  <si>
    <t>Garićgradska ulica 18, ZAGREB</t>
  </si>
  <si>
    <t>queerANarchive</t>
  </si>
  <si>
    <t>79172313259</t>
  </si>
  <si>
    <t>Skalice 41, Split</t>
  </si>
  <si>
    <t>TEMPORIS SAVJETOVANJE d.o.o.</t>
  </si>
  <si>
    <t>80885983918</t>
  </si>
  <si>
    <t>ZAGREB</t>
  </si>
  <si>
    <t>3221</t>
  </si>
  <si>
    <t>Uredski materijal i ostali materijalni rashodi</t>
  </si>
  <si>
    <t>STUDENTSKI CENTAR U RIJECI SVEUČILIŠTE U RIJECI</t>
  </si>
  <si>
    <t>87500773013</t>
  </si>
  <si>
    <t>ENERGO INSPEKT D.O.O.</t>
  </si>
  <si>
    <t>88528885326</t>
  </si>
  <si>
    <t>JOSIPA JELAČIĆA 47A, SAMOBOR</t>
  </si>
  <si>
    <t>Jedinica d.o.o.</t>
  </si>
  <si>
    <t>96698177300</t>
  </si>
  <si>
    <t>Vrhovčev vijenac 51, ZAGREB</t>
  </si>
  <si>
    <t>3111</t>
  </si>
  <si>
    <t>Plaće za redovan rad</t>
  </si>
  <si>
    <t>3132</t>
  </si>
  <si>
    <t>Doprinosi za obvezno zdravstveno osiguranje</t>
  </si>
  <si>
    <t>ULETTI d.o.o.</t>
  </si>
  <si>
    <t>02553613675</t>
  </si>
  <si>
    <t>Jaruščica 1e, ZAGREB</t>
  </si>
  <si>
    <t>AKWOOD &amp; SDI INTERIJERI DRUŠTVO S OGRANIČENOM ODGOVORNOŠĆU ZA PROIZVODNJU I TRGOVINU</t>
  </si>
  <si>
    <t>03243523239</t>
  </si>
  <si>
    <t>Tratinska 26, ZAGREB</t>
  </si>
  <si>
    <t>4124</t>
  </si>
  <si>
    <t>Ostala prava</t>
  </si>
  <si>
    <t>GRAD KARLOVAC</t>
  </si>
  <si>
    <t>25654647153</t>
  </si>
  <si>
    <t>BANJAVČIĆEVA 9, KARLOVAC</t>
  </si>
  <si>
    <t>SVEUČILIŠTE U ZAGREBU</t>
  </si>
  <si>
    <t>36612267447</t>
  </si>
  <si>
    <t>TRG REPUBLIKE HRVATSKE 14, ZAGREB</t>
  </si>
  <si>
    <t>3693</t>
  </si>
  <si>
    <t>Tekući prijenosi između prorač. kor. istog prorač. temeljem prijenosa EU sred.</t>
  </si>
  <si>
    <t>CENTAR ZA MLADE DALJ</t>
  </si>
  <si>
    <t>46723708676</t>
  </si>
  <si>
    <t>Bana Josipa Jelačića 12, DALJ</t>
  </si>
  <si>
    <t>UDRUGA KUPA- RIJEKA ŽIVOTA</t>
  </si>
  <si>
    <t>49984344888</t>
  </si>
  <si>
    <t>Trg Pavla Štoosa 15, POKUPSKO</t>
  </si>
  <si>
    <t>OŠ Pavleka Miškine</t>
  </si>
  <si>
    <t>85286272245</t>
  </si>
  <si>
    <t>Sveti Duh 24, Zagreb</t>
  </si>
  <si>
    <t>3681</t>
  </si>
  <si>
    <t>Tekuće pomoći temeljem prijenosa EU sredstava</t>
  </si>
  <si>
    <t>Dječji vrtić Jarun</t>
  </si>
  <si>
    <t>88388890400</t>
  </si>
  <si>
    <t>Bartolići 39A, Zagreb</t>
  </si>
  <si>
    <t>UDRUGA MLADIH "MALO PO MALO" MRKOPALJ</t>
  </si>
  <si>
    <t>97593149508</t>
  </si>
  <si>
    <t>Stari kraj 3, MRKOPALJ</t>
  </si>
  <si>
    <t>ANA UGRINA</t>
  </si>
  <si>
    <t>DARIA IVOŠEVIĆ</t>
  </si>
  <si>
    <t>DRAGANA GLIVETIĆ</t>
  </si>
  <si>
    <t>JELENA GORIČANEC</t>
  </si>
  <si>
    <t>MAŠA SABO</t>
  </si>
  <si>
    <t>MELITA POVALEC</t>
  </si>
  <si>
    <t>RENATA OZORLIĆ DOMINIĆ</t>
  </si>
  <si>
    <t>Safe Leap, obrt za savjetovanje i ostale usluge, vl. Đurđica Preočanin Korica</t>
  </si>
  <si>
    <t>TEMPUS KOZALAPITVANY</t>
  </si>
  <si>
    <t>KETHLY ANNA TER 1, BUDIMPEŠTA</t>
  </si>
  <si>
    <t>Sveučilište u Slavonskom Brodu - SC</t>
  </si>
  <si>
    <t>11218961403</t>
  </si>
  <si>
    <t>Petra Svačića 2/A, SLAVONSKI BROD</t>
  </si>
  <si>
    <t>14509285435</t>
  </si>
  <si>
    <t>ANTE KOVAČIĆA 1, ZAGREB, HRVATSKA</t>
  </si>
  <si>
    <t>STUDENTSKI CENTAR U ZAGREBU</t>
  </si>
  <si>
    <t>22597784145</t>
  </si>
  <si>
    <t>SAVSKA 25, ZAGREB</t>
  </si>
  <si>
    <t>FAKULTET PROMETNIH ZNANOSTI ZAGREB</t>
  </si>
  <si>
    <t>25410051374</t>
  </si>
  <si>
    <t>VUKELIĆEVA 4, ZAGREB, HRVATSKA</t>
  </si>
  <si>
    <t>A1 Hrvatska d.o.o.</t>
  </si>
  <si>
    <t>29524210204</t>
  </si>
  <si>
    <t>VRTNI PUT 1, ZAGREB</t>
  </si>
  <si>
    <t>3231</t>
  </si>
  <si>
    <t>Usluge telefona, pošte i prijevoza</t>
  </si>
  <si>
    <t>TISAK plus d.o.o.</t>
  </si>
  <si>
    <t>32497003047</t>
  </si>
  <si>
    <t>Slavonska av. 11a, ZAGREB</t>
  </si>
  <si>
    <t>KSU d.o.o.</t>
  </si>
  <si>
    <t>34976993601</t>
  </si>
  <si>
    <t>J. Dobrile 50, ZAGREB</t>
  </si>
  <si>
    <t>MIRAKUL</t>
  </si>
  <si>
    <t>42474114531</t>
  </si>
  <si>
    <t>VUKOVARSKA 88, OSIJEK</t>
  </si>
  <si>
    <t>EKONOMSKI FAKULTET U OSIJEKU</t>
  </si>
  <si>
    <t>52778515544</t>
  </si>
  <si>
    <t>GAJEV TRG 7, OSIJEK</t>
  </si>
  <si>
    <t>Fakultet ekonomije i turizma "dr. Mijo Mirković" Sveučilišta J. Dobrile u Puli</t>
  </si>
  <si>
    <t>61738073226</t>
  </si>
  <si>
    <t>Zagrebačka 30, PULA</t>
  </si>
  <si>
    <t>GRAD ZAGREB-GRADSKI URED ZA PROSTORNO UREĐENJE</t>
  </si>
  <si>
    <t>61817894937</t>
  </si>
  <si>
    <t>TRG STJEPANA RADIĆA 1, ZAGREB</t>
  </si>
  <si>
    <t>JYSK d.o.o.</t>
  </si>
  <si>
    <t>64729046835</t>
  </si>
  <si>
    <t>D.T. Gavrana 11/6, Zagreb</t>
  </si>
  <si>
    <t>3225</t>
  </si>
  <si>
    <t>Sitni inventar i auto gume</t>
  </si>
  <si>
    <t>INPRO d.o.o.</t>
  </si>
  <si>
    <t>79178903202</t>
  </si>
  <si>
    <t>M.Krleže 28, ČAKOVEC</t>
  </si>
  <si>
    <t>ZAGREBAČKI ELEKTRIČNI TRAMVAJ d.o.o.</t>
  </si>
  <si>
    <t>82031999604</t>
  </si>
  <si>
    <t>Ozaljska 105, ZAGREB</t>
  </si>
  <si>
    <t>Kodeks</t>
  </si>
  <si>
    <t>82691288367</t>
  </si>
  <si>
    <t>Nova cesta 60, ZAGREB</t>
  </si>
  <si>
    <t>FINA-FINANCIJSKA AGENCIJA</t>
  </si>
  <si>
    <t>85821130368</t>
  </si>
  <si>
    <t>ULICA GRADA VUKOVARA 70, ZAGREB</t>
  </si>
  <si>
    <t>3239</t>
  </si>
  <si>
    <t>Ostale usluge</t>
  </si>
  <si>
    <t>3299</t>
  </si>
  <si>
    <t>Ostali nespomenuti rashodi poslovanja</t>
  </si>
  <si>
    <t>STOTRIDESET7 D.O.O.</t>
  </si>
  <si>
    <t>99359053505</t>
  </si>
  <si>
    <t>PAVLETIĆEVA 14, ZAGREB</t>
  </si>
  <si>
    <t>3295</t>
  </si>
  <si>
    <t>Pristojbe i naknade</t>
  </si>
  <si>
    <t>INA INDUSTRIJA NAFTE D.D.</t>
  </si>
  <si>
    <t>27759560625</t>
  </si>
  <si>
    <t>AVENIJA V. HOLJEVCA 10, ZAGREB</t>
  </si>
  <si>
    <t>3223</t>
  </si>
  <si>
    <t>Energija</t>
  </si>
  <si>
    <t>DeepIT</t>
  </si>
  <si>
    <t>28917545089</t>
  </si>
  <si>
    <t>Jaruščica 1e, ZAGREB-NOVI ZAGREB</t>
  </si>
  <si>
    <t>ŽIŽ - PROMET</t>
  </si>
  <si>
    <t>58201707760</t>
  </si>
  <si>
    <t>METELKOVA 2, ZAGREB</t>
  </si>
  <si>
    <t>ViziBit d.o.o.</t>
  </si>
  <si>
    <t>65845322221</t>
  </si>
  <si>
    <t>Gradna 89 F, SAMOBOR</t>
  </si>
  <si>
    <t>Hrvatska radiotelevizija</t>
  </si>
  <si>
    <t>68419124305</t>
  </si>
  <si>
    <t>PRISAVLJE 3, ZAGREB</t>
  </si>
  <si>
    <t>Telemach Hrvatska d.o.o.</t>
  </si>
  <si>
    <t>70133616033</t>
  </si>
  <si>
    <t>Josipa Marohnića 1 Zagreb, Zagreb</t>
  </si>
  <si>
    <t>PETROL</t>
  </si>
  <si>
    <t>75550985023</t>
  </si>
  <si>
    <t>Oreškovićeva, Zagreb</t>
  </si>
  <si>
    <t>VAL GRUPA KOMUNIKACIJE D.O.O.</t>
  </si>
  <si>
    <t>81877196963</t>
  </si>
  <si>
    <t>ULICA GRADA VUKOVARA 269 D, ZAGREB</t>
  </si>
  <si>
    <t>HP - HRVATSKA POŠTA D.D.</t>
  </si>
  <si>
    <t>87311810356</t>
  </si>
  <si>
    <t>JURIŠIĆEVA 13, ZAGREB</t>
  </si>
  <si>
    <t>PORSCHE LEASING</t>
  </si>
  <si>
    <t>90275854576</t>
  </si>
  <si>
    <t>Velimira Škorpika, Zagreb</t>
  </si>
  <si>
    <t>VRUTAK</t>
  </si>
  <si>
    <t>95092888930</t>
  </si>
  <si>
    <t>VODOVODNA 20a, ZAGREB</t>
  </si>
  <si>
    <t>3291</t>
  </si>
  <si>
    <t>Naknade za rad predstavničkih i izvršnih tijela, povjerenstava i slično</t>
  </si>
  <si>
    <t>DOMAS, OBRT ZA PODUKU, SAVJETOVANJE I POSLOVNE USLUGE, VL. DOMAGOJ MORIĆ</t>
  </si>
  <si>
    <t>MOVIT LJUBLJANA</t>
  </si>
  <si>
    <t>DUNAJSKA CESTA 005, LJUBLJANA</t>
  </si>
  <si>
    <t>OSNOVNA ŠKOLA PETAR LORINI</t>
  </si>
  <si>
    <t>13569479772</t>
  </si>
  <si>
    <t>SALI III/20, SALI</t>
  </si>
  <si>
    <t>Učenički dom Lovran</t>
  </si>
  <si>
    <t>20778874359</t>
  </si>
  <si>
    <t>43. istarske divizije 3, Lovran</t>
  </si>
  <si>
    <t>OŠ GORJANI</t>
  </si>
  <si>
    <t>38909870307</t>
  </si>
  <si>
    <t>BOLOKAN 20, GORJANI</t>
  </si>
  <si>
    <t>HRVATSKI URED ZA KREATIVNOST I INOVACIJE</t>
  </si>
  <si>
    <t>42871852309</t>
  </si>
  <si>
    <t>LUBENJAKI 10, ZAGREB</t>
  </si>
  <si>
    <t>Lokalna akcijska grupa "More 2 49"</t>
  </si>
  <si>
    <t>47847182143</t>
  </si>
  <si>
    <t>Obala Juričev Ive Cota 27, Vodice</t>
  </si>
  <si>
    <t>HRVATSKI SAVEZ GLUHIH I NAGLUHIH</t>
  </si>
  <si>
    <t>62862237866</t>
  </si>
  <si>
    <t>PALMOTIĆEVA 4, ZAGREB</t>
  </si>
  <si>
    <t>Osnovna glazbena škola Kontesa Dora</t>
  </si>
  <si>
    <t>63790869358</t>
  </si>
  <si>
    <t>Dore Pejačević 2, NAŠICE</t>
  </si>
  <si>
    <t>Centar za održivi razvoj "Althea"</t>
  </si>
  <si>
    <t>64921988064</t>
  </si>
  <si>
    <t>Molve Grede 46, MOLVE, MOLVE</t>
  </si>
  <si>
    <t>Srednja škola - Centar za odgoj i obrazovanje</t>
  </si>
  <si>
    <t>66687839353</t>
  </si>
  <si>
    <t>Zagorska 14, Zagreb</t>
  </si>
  <si>
    <t>Hrvatski Crveni križ Društvo Crvenog križa Primorsko-goranske županije</t>
  </si>
  <si>
    <t>70329448525</t>
  </si>
  <si>
    <t>Mire Radune Ban 14, RIJEKA, HRVATSKA</t>
  </si>
  <si>
    <t>Nomago Mobility d.o.o.</t>
  </si>
  <si>
    <t>70852164421</t>
  </si>
  <si>
    <t>UL.ANDRIJE HEBRANGA 22, ZAGREB</t>
  </si>
  <si>
    <t>TEHNIČKA ŠKOLA ŠIBENIK</t>
  </si>
  <si>
    <t>85156037225</t>
  </si>
  <si>
    <t>ANTE ŠUPUKA 31, ŠIBENIK</t>
  </si>
  <si>
    <t>UDRUGA AKTIVNI GRAĐANI</t>
  </si>
  <si>
    <t>89477656213</t>
  </si>
  <si>
    <t>GRIŽANSKA ULICA 19C, ZAGREB</t>
  </si>
  <si>
    <t>PRIZMA -UDRUGA ZA POTICANJE RAZVOJA LJUDSKIH POTENCIJALA I KREATIVNOSTI</t>
  </si>
  <si>
    <t>11310394001</t>
  </si>
  <si>
    <t>HRVATSKE BRATSKE ZAJEDNICE 18, GRAČAC</t>
  </si>
  <si>
    <t>OSNOVNA ŠKOLA SREDIŠĆE</t>
  </si>
  <si>
    <t>31137271482</t>
  </si>
  <si>
    <t>SR NJEMAČKE 2 A, ZAGREB</t>
  </si>
  <si>
    <t>Korablja</t>
  </si>
  <si>
    <t>70861330288</t>
  </si>
  <si>
    <t>Kanarinska 4, Zagreb</t>
  </si>
  <si>
    <t>Graditeljska tehnička škola</t>
  </si>
  <si>
    <t>79152455639</t>
  </si>
  <si>
    <t>AVENIJA VEĆESLAVA HOLJEVCA 17, ZAGREB</t>
  </si>
  <si>
    <t>IV.GIMNAZIJA "MARKO MARULIC"</t>
  </si>
  <si>
    <t>79378469023</t>
  </si>
  <si>
    <t>ZAGREBAČKA 2, SPLIT</t>
  </si>
  <si>
    <t>Učilište Piramida znanja - ustanova za obrazovanje</t>
  </si>
  <si>
    <t>87906672539</t>
  </si>
  <si>
    <t>Gornja Podgora 111, Donja Stubica</t>
  </si>
  <si>
    <t>3531</t>
  </si>
  <si>
    <t>Subvencije trgovačkim društvima, zadrugama, poljopr. i obrtnicima iz EU sredstav</t>
  </si>
  <si>
    <t>KOALICIJA UDRUGA MLADIH</t>
  </si>
  <si>
    <t>89875332480</t>
  </si>
  <si>
    <t>ULICA SLOBODE 28, SPLIT</t>
  </si>
  <si>
    <t>Buketiva, obrt za trgovinu i usluge, Iva Cimurovski</t>
  </si>
  <si>
    <t>PANTA REI, obrt za ostalo obrazovanje i poučavanje, vl. Ivana Host</t>
  </si>
  <si>
    <t>Štošta, obrt za obrazovanje, savjetovanje i tulum vjenčanje, vl. Mirela Pašić</t>
  </si>
  <si>
    <t>Medicinska škola Bjelovar</t>
  </si>
  <si>
    <t>00916951686</t>
  </si>
  <si>
    <t>Poljana dr. Franje Tuđmana 8, Bjelovar</t>
  </si>
  <si>
    <t>BRIEFING MEDIJI d.o.o.</t>
  </si>
  <si>
    <t>05129429603</t>
  </si>
  <si>
    <t>Petrinjska 81, ZAGREB</t>
  </si>
  <si>
    <t>Marvie Hotel - Krupa d.o.o.</t>
  </si>
  <si>
    <t>46746041826</t>
  </si>
  <si>
    <t>Dračevac 11, SPLIT</t>
  </si>
  <si>
    <t>PLATYPUS</t>
  </si>
  <si>
    <t>52871011406</t>
  </si>
  <si>
    <t>ALEJA POMORACA 13, Zagreb</t>
  </si>
  <si>
    <t>ZUBA d.o.o.</t>
  </si>
  <si>
    <t>57248877375</t>
  </si>
  <si>
    <t>Savska 114b Hrušćica (Općina Rugvica), IVANJA REKA</t>
  </si>
  <si>
    <t>AKADEMIJA LIKOVNIH UMJETNOSTI SVEUČILIŠTA U ZAGREBU</t>
  </si>
  <si>
    <t>95847257607</t>
  </si>
  <si>
    <t>ILICA 85, ZAGREB</t>
  </si>
  <si>
    <t>ANTONIJA BABIĆ</t>
  </si>
  <si>
    <t>DANIELA USMIANI</t>
  </si>
  <si>
    <t>DORA KOPUN</t>
  </si>
  <si>
    <t>Finnish National Agency for Education</t>
  </si>
  <si>
    <t>Hakaniemenranta 6 P.O. Box 380, Helsinki</t>
  </si>
  <si>
    <t>GORAN JELENIĆ</t>
  </si>
  <si>
    <t>GORDANA OBRADOVIĆ DRAGIŠIĆ</t>
  </si>
  <si>
    <t>HELENA BRIŠEVAC</t>
  </si>
  <si>
    <t>IGOR SPETIČ</t>
  </si>
  <si>
    <t>IVANA OGRIZEK BIŠKUPIĆ</t>
  </si>
  <si>
    <t>IVANA RADANOVIĆ</t>
  </si>
  <si>
    <t>MLADEN BRNČIĆ</t>
  </si>
  <si>
    <t>OeAD-GmbH-Austria´s Agency for Education and Internationalisation</t>
  </si>
  <si>
    <t>Ebendorferstraße 7, VIENNA</t>
  </si>
  <si>
    <t>ORNELA KREZIĆ</t>
  </si>
  <si>
    <t>STELLA TURNŠEK</t>
  </si>
  <si>
    <t>ZORA POPOVIĆ</t>
  </si>
  <si>
    <t>BARBARA BUBLE</t>
  </si>
  <si>
    <t>MARKO BRAJKOVIĆ</t>
  </si>
  <si>
    <t>PAN EŠKIT BUS, obrt za prijevoz putnika i tereta, vl. Zdravko Eškit</t>
  </si>
  <si>
    <t>PAUL GUEST</t>
  </si>
  <si>
    <t>PIONIR, OBRT ZA USLUGE, VL. DOMAGOJ KOVAČIĆ</t>
  </si>
  <si>
    <t>SONJA NOVAK</t>
  </si>
  <si>
    <t>ZEL-COS</t>
  </si>
  <si>
    <t>07306591551</t>
  </si>
  <si>
    <t>NOVA CESTA 166, ZAGREB</t>
  </si>
  <si>
    <t>CENTAR ZA ODGOJ I OBRAZOVANJE- VINKO BEK, ZAGREB</t>
  </si>
  <si>
    <t>16898882733</t>
  </si>
  <si>
    <t>KUŠLANOVA 59A, ZAGREB</t>
  </si>
  <si>
    <t>Udruga Delta</t>
  </si>
  <si>
    <t>19240391210</t>
  </si>
  <si>
    <t>Blaža Polića 2/4, Rijeka</t>
  </si>
  <si>
    <t>PROSVJETA D.O.O.</t>
  </si>
  <si>
    <t>23366802564</t>
  </si>
  <si>
    <t>ILICA 45, ZAGREB</t>
  </si>
  <si>
    <t>HRVATSKI FERIJALNI I HOSTELSKI SAVEZ</t>
  </si>
  <si>
    <t>27442377904</t>
  </si>
  <si>
    <t>Savska 5, ZAGREB</t>
  </si>
  <si>
    <t>U elementu, obrt za savjetovanje i obrazovanje, vl. Petar Dukić</t>
  </si>
  <si>
    <t>LOKALNA AKCIJSKA GRUPA ZAGORJE- SUTLA</t>
  </si>
  <si>
    <t>51537528813</t>
  </si>
  <si>
    <t>ZAGORSKA SELA 39, ZAGORSKA SELA</t>
  </si>
  <si>
    <t>INSTITUT ZA POTICANJE MLADIH</t>
  </si>
  <si>
    <t>59056153578</t>
  </si>
  <si>
    <t>NARODNE NOVINE d.d.</t>
  </si>
  <si>
    <t>64546066176</t>
  </si>
  <si>
    <t>SAVSKI GAJ XIII. PUT 6, ZAGREB</t>
  </si>
  <si>
    <t>4227</t>
  </si>
  <si>
    <t>Uređaji, strojevi i oprema za ostale namjene</t>
  </si>
  <si>
    <t>Savez udruga Rojca</t>
  </si>
  <si>
    <t>79571628324</t>
  </si>
  <si>
    <t>Gajeva 3, Pula</t>
  </si>
  <si>
    <t>Centar za odgoj i obrazovanje Slave Raškaj Zagreb</t>
  </si>
  <si>
    <t>16745501648</t>
  </si>
  <si>
    <t>Vladimira Nazora 47, Zagreb</t>
  </si>
  <si>
    <t>MUZIČKA AKADEMIJA SVEUČILIŠTA U ZAGREBU</t>
  </si>
  <si>
    <t>18422925218</t>
  </si>
  <si>
    <t>TRG REPUBLIKE HRVATSKE 12, ZAGREB</t>
  </si>
  <si>
    <t>PONTUS CAMPUS d.o.o.</t>
  </si>
  <si>
    <t>30467510659</t>
  </si>
  <si>
    <t>PRONI Centar za socijalno podu čavanje</t>
  </si>
  <si>
    <t>37211670724</t>
  </si>
  <si>
    <t>Kralja Zvonimira 15, Osijek</t>
  </si>
  <si>
    <t>Centar za mlade Zagreb</t>
  </si>
  <si>
    <t>40537035035</t>
  </si>
  <si>
    <t>Ulica Ljudevita Gaja 2, Zagreb</t>
  </si>
  <si>
    <t>VALENTINO MODA D.O.O.</t>
  </si>
  <si>
    <t>41822085132</t>
  </si>
  <si>
    <t>TRG B. JELAČIĆA 15, ZAGREB</t>
  </si>
  <si>
    <t>Dječji kreativni centar DOKKICA</t>
  </si>
  <si>
    <t>42873283969</t>
  </si>
  <si>
    <t>Ulica Otokara Keršovanija 4, Osijek</t>
  </si>
  <si>
    <t>GRAD ZAGREB</t>
  </si>
  <si>
    <t>TRG S.RADIĆA 1, ZAGREB</t>
  </si>
  <si>
    <t>GRAD SLATINA</t>
  </si>
  <si>
    <t>68254459599</t>
  </si>
  <si>
    <t>TRG SVETOG JOSIPA 10, SLATINA</t>
  </si>
  <si>
    <t>76023745044</t>
  </si>
  <si>
    <t>SVETOŠIMUNSKA 25, ZAGREB</t>
  </si>
  <si>
    <t>FAKULTET ZA MENADŽMENT U TURIZ MU I UGOSTITELJSTVU</t>
  </si>
  <si>
    <t>85799845149</t>
  </si>
  <si>
    <t>PRIMORSKA 42, OPATIJA</t>
  </si>
  <si>
    <t>3121</t>
  </si>
  <si>
    <t>Ostali rashodi za zaposlene</t>
  </si>
  <si>
    <t>AKORDA, obrt za edukaciju i savjetovanje, vl. Ivana Kordić</t>
  </si>
  <si>
    <t>Dom zdravlja Zagreb - Centar</t>
  </si>
  <si>
    <t>00053084642</t>
  </si>
  <si>
    <t>Runjaninova 4, ZAGREB</t>
  </si>
  <si>
    <t>3236</t>
  </si>
  <si>
    <t>Zdravstvene i veterinarske usluge</t>
  </si>
  <si>
    <t>Pet Zvjezdica d.o.o.</t>
  </si>
  <si>
    <t>18000446469</t>
  </si>
  <si>
    <t>L. Štritofa 14/2, ZAGREB</t>
  </si>
  <si>
    <t>Udruga za osnaživanje i sigurnost mladih</t>
  </si>
  <si>
    <t>87991666352</t>
  </si>
  <si>
    <t>Fraterščica 31a, Zagreb</t>
  </si>
  <si>
    <t>Agencija za mobilnost i programe EU</t>
  </si>
  <si>
    <t>Datum ispisa: 12.06.2024</t>
  </si>
  <si>
    <t>Izvješće o isplatama - po Naputku</t>
  </si>
  <si>
    <t>Godina: 2024. Datum dokumenta: od 01.05.2024 do 31.05.2024. Konto izvršenja: od 3 do 59. , Akt. plan rashoda:99 -</t>
  </si>
  <si>
    <t>AKRONIM, obrt za savjetovanje i edukaciju, vl. Anica Dobran Černjul</t>
  </si>
  <si>
    <t>FARMAC.-BIOKEM.I FAKULTET ZAGREB</t>
  </si>
  <si>
    <t>SVEUČILIŠTE U ZAGREBU, AGRONOMSKI FAKULTET</t>
  </si>
  <si>
    <t>ANTE MODRUŠANA 36, RIJEKA</t>
  </si>
  <si>
    <t>FRANKOPANSKA 26, ZAGREB</t>
  </si>
  <si>
    <t>RADMILE MATEJČIĆ 5, RIJEKA</t>
  </si>
  <si>
    <t>CVITE FISKOVIĆA 005, SPLIT</t>
  </si>
  <si>
    <t>GRGURA BUDISLAVIĆA 135, ZADAR</t>
  </si>
  <si>
    <t>Ilica 16, ZAGREB</t>
  </si>
  <si>
    <t>SINGH DHARMENDER</t>
  </si>
  <si>
    <t>AGATA VIDOVICH</t>
  </si>
  <si>
    <t>FRANCESCO DE FELICE</t>
  </si>
  <si>
    <t>YUETONG PAN</t>
  </si>
  <si>
    <t>KUN ZHANG</t>
  </si>
  <si>
    <t>OLHA PROTSAI</t>
  </si>
  <si>
    <t>MARTINA POLONI</t>
  </si>
  <si>
    <t>ARIEL ESTEBAN GARCIA</t>
  </si>
  <si>
    <t>MATIAS IVAN THOMPSON</t>
  </si>
  <si>
    <t>PAULINA PASSERINI</t>
  </si>
  <si>
    <t>ANICA SAVIC</t>
  </si>
  <si>
    <t>JONATAN MANGOLD</t>
  </si>
  <si>
    <t>GUNILLA WALLERTZ</t>
  </si>
  <si>
    <t>LIZA BAKO</t>
  </si>
  <si>
    <t>KARMELA PAYRITS</t>
  </si>
  <si>
    <t>EMMA JULIA POLETTO</t>
  </si>
  <si>
    <t>MARTIN BENCES</t>
  </si>
  <si>
    <t>MULBERRA BULBUL</t>
  </si>
  <si>
    <t>FATIH ERKEN</t>
  </si>
  <si>
    <t>EMMA CHRISTMAN</t>
  </si>
  <si>
    <t>EVIE ATOM ATKINSON</t>
  </si>
  <si>
    <t>EMILIY ALYCE WILEY</t>
  </si>
  <si>
    <t>RUSSELL SCOTT VALENTINO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</si>
</sst>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3"/>
  <sheetViews>
    <sheetView tabSelected="1" zoomScale="80" zoomScaleNormal="80" workbookViewId="0">
      <pane ySplit="6" topLeftCell="A7" activePane="bottomLeft" state="frozen"/>
      <selection pane="bottomLeft" activeCell="E35" sqref="E35"/>
    </sheetView>
  </sheetViews>
  <sheetFormatPr defaultColWidth="9.140625" defaultRowHeight="15" x14ac:dyDescent="0.25"/>
  <cols>
    <col min="1" max="1" width="7.28515625" customWidth="1"/>
    <col min="2" max="2" width="61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6" t="s">
        <v>572</v>
      </c>
      <c r="B1" s="16"/>
      <c r="C1" s="16"/>
      <c r="D1" s="16"/>
      <c r="E1" s="16"/>
      <c r="F1" s="16"/>
      <c r="G1" s="16"/>
      <c r="J1" s="4" t="s">
        <v>573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7" t="s">
        <v>574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8" t="s">
        <v>575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92" si="0">ROW(A1)</f>
        <v>1</v>
      </c>
      <c r="B7" s="6" t="s">
        <v>12</v>
      </c>
      <c r="C7" s="6" t="s">
        <v>13</v>
      </c>
      <c r="D7" s="6" t="s">
        <v>14</v>
      </c>
      <c r="E7" s="2">
        <v>141.83000000000001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/>
      <c r="C8" s="6"/>
      <c r="D8" s="6"/>
      <c r="E8" s="2">
        <v>5266.12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 t="s">
        <v>22</v>
      </c>
      <c r="C9" s="6"/>
      <c r="D9" s="6"/>
      <c r="E9" s="2">
        <v>3111.18</v>
      </c>
      <c r="F9" s="6" t="s">
        <v>15</v>
      </c>
      <c r="G9" s="6" t="s">
        <v>16</v>
      </c>
      <c r="H9" s="6" t="s">
        <v>23</v>
      </c>
      <c r="I9" s="6" t="s">
        <v>24</v>
      </c>
      <c r="J9" s="6" t="s">
        <v>19</v>
      </c>
    </row>
    <row r="10" spans="1:11" x14ac:dyDescent="0.25">
      <c r="A10" s="11">
        <f t="shared" si="0"/>
        <v>4</v>
      </c>
      <c r="B10" s="6" t="s">
        <v>25</v>
      </c>
      <c r="C10" s="6"/>
      <c r="D10" s="6"/>
      <c r="E10" s="2">
        <v>516.29999999999995</v>
      </c>
      <c r="F10" s="6" t="s">
        <v>15</v>
      </c>
      <c r="G10" s="6" t="s">
        <v>16</v>
      </c>
      <c r="H10" s="6" t="s">
        <v>26</v>
      </c>
      <c r="I10" s="6" t="s">
        <v>27</v>
      </c>
      <c r="J10" s="6" t="s">
        <v>19</v>
      </c>
    </row>
    <row r="11" spans="1:11" x14ac:dyDescent="0.25">
      <c r="A11" s="11">
        <f t="shared" si="0"/>
        <v>5</v>
      </c>
      <c r="B11" s="6" t="s">
        <v>28</v>
      </c>
      <c r="C11" s="6" t="s">
        <v>29</v>
      </c>
      <c r="D11" s="6" t="s">
        <v>30</v>
      </c>
      <c r="E11" s="2">
        <v>21</v>
      </c>
      <c r="F11" s="6" t="s">
        <v>15</v>
      </c>
      <c r="G11" s="6" t="s">
        <v>16</v>
      </c>
      <c r="H11" s="6" t="s">
        <v>31</v>
      </c>
      <c r="I11" s="6" t="s">
        <v>32</v>
      </c>
      <c r="J11" s="6" t="s">
        <v>19</v>
      </c>
    </row>
    <row r="12" spans="1:11" x14ac:dyDescent="0.25">
      <c r="A12" s="11">
        <f t="shared" si="0"/>
        <v>6</v>
      </c>
      <c r="B12" s="6"/>
      <c r="C12" s="6"/>
      <c r="D12" s="6"/>
      <c r="E12" s="2">
        <v>-1080</v>
      </c>
      <c r="F12" s="6" t="s">
        <v>15</v>
      </c>
      <c r="G12" s="6" t="s">
        <v>16</v>
      </c>
      <c r="H12" s="6" t="s">
        <v>26</v>
      </c>
      <c r="I12" s="6" t="s">
        <v>27</v>
      </c>
      <c r="J12" s="6" t="s">
        <v>19</v>
      </c>
    </row>
    <row r="13" spans="1:11" x14ac:dyDescent="0.25">
      <c r="A13" s="11">
        <f t="shared" si="0"/>
        <v>7</v>
      </c>
      <c r="B13" s="6" t="s">
        <v>585</v>
      </c>
      <c r="C13" s="6"/>
      <c r="D13" s="6"/>
      <c r="E13" s="2">
        <v>300</v>
      </c>
      <c r="F13" s="6" t="s">
        <v>15</v>
      </c>
      <c r="G13" s="6" t="s">
        <v>16</v>
      </c>
      <c r="H13" s="6" t="s">
        <v>33</v>
      </c>
      <c r="I13" s="6" t="s">
        <v>34</v>
      </c>
      <c r="J13" s="6" t="s">
        <v>19</v>
      </c>
    </row>
    <row r="14" spans="1:11" x14ac:dyDescent="0.25">
      <c r="A14" s="11">
        <f t="shared" si="0"/>
        <v>8</v>
      </c>
      <c r="B14" s="6" t="s">
        <v>586</v>
      </c>
      <c r="C14" s="6"/>
      <c r="D14" s="6"/>
      <c r="E14" s="2">
        <v>300</v>
      </c>
      <c r="F14" s="6" t="s">
        <v>15</v>
      </c>
      <c r="G14" s="6" t="s">
        <v>16</v>
      </c>
      <c r="H14" s="6" t="s">
        <v>33</v>
      </c>
      <c r="I14" s="6" t="s">
        <v>34</v>
      </c>
      <c r="J14" s="6" t="s">
        <v>19</v>
      </c>
    </row>
    <row r="15" spans="1:11" x14ac:dyDescent="0.25">
      <c r="A15" s="11">
        <f t="shared" si="0"/>
        <v>9</v>
      </c>
      <c r="B15" s="6" t="s">
        <v>587</v>
      </c>
      <c r="C15" s="6"/>
      <c r="D15" s="6"/>
      <c r="E15" s="2">
        <v>300</v>
      </c>
      <c r="F15" s="6" t="s">
        <v>15</v>
      </c>
      <c r="G15" s="6" t="s">
        <v>16</v>
      </c>
      <c r="H15" s="6" t="s">
        <v>33</v>
      </c>
      <c r="I15" s="6" t="s">
        <v>34</v>
      </c>
      <c r="J15" s="6" t="s">
        <v>19</v>
      </c>
    </row>
    <row r="16" spans="1:11" x14ac:dyDescent="0.25">
      <c r="A16" s="11">
        <f t="shared" si="0"/>
        <v>10</v>
      </c>
      <c r="B16" s="6" t="s">
        <v>588</v>
      </c>
      <c r="C16" s="6"/>
      <c r="D16" s="6"/>
      <c r="E16" s="2">
        <v>397.8</v>
      </c>
      <c r="F16" s="6" t="s">
        <v>15</v>
      </c>
      <c r="G16" s="6" t="s">
        <v>16</v>
      </c>
      <c r="H16" s="6" t="s">
        <v>33</v>
      </c>
      <c r="I16" s="6" t="s">
        <v>34</v>
      </c>
      <c r="J16" s="6" t="s">
        <v>19</v>
      </c>
    </row>
    <row r="17" spans="1:10" x14ac:dyDescent="0.25">
      <c r="A17" s="11">
        <f t="shared" si="0"/>
        <v>11</v>
      </c>
      <c r="B17" s="6" t="s">
        <v>589</v>
      </c>
      <c r="C17" s="6"/>
      <c r="D17" s="6"/>
      <c r="E17" s="2">
        <v>397.8</v>
      </c>
      <c r="F17" s="6" t="s">
        <v>15</v>
      </c>
      <c r="G17" s="6" t="s">
        <v>16</v>
      </c>
      <c r="H17" s="6" t="s">
        <v>33</v>
      </c>
      <c r="I17" s="6" t="s">
        <v>34</v>
      </c>
      <c r="J17" s="6" t="s">
        <v>19</v>
      </c>
    </row>
    <row r="18" spans="1:10" x14ac:dyDescent="0.25">
      <c r="A18" s="11">
        <f t="shared" si="0"/>
        <v>12</v>
      </c>
      <c r="B18" s="6" t="s">
        <v>590</v>
      </c>
      <c r="C18" s="6"/>
      <c r="D18" s="6"/>
      <c r="E18" s="2">
        <v>300</v>
      </c>
      <c r="F18" s="6" t="s">
        <v>15</v>
      </c>
      <c r="G18" s="6" t="s">
        <v>16</v>
      </c>
      <c r="H18" s="6" t="s">
        <v>33</v>
      </c>
      <c r="I18" s="6" t="s">
        <v>34</v>
      </c>
      <c r="J18" s="6" t="s">
        <v>19</v>
      </c>
    </row>
    <row r="19" spans="1:10" x14ac:dyDescent="0.25">
      <c r="A19" s="11">
        <f t="shared" si="0"/>
        <v>13</v>
      </c>
      <c r="B19" s="6" t="s">
        <v>591</v>
      </c>
      <c r="C19" s="6"/>
      <c r="D19" s="6"/>
      <c r="E19" s="2">
        <v>300</v>
      </c>
      <c r="F19" s="6" t="s">
        <v>15</v>
      </c>
      <c r="G19" s="6" t="s">
        <v>16</v>
      </c>
      <c r="H19" s="6" t="s">
        <v>33</v>
      </c>
      <c r="I19" s="6" t="s">
        <v>34</v>
      </c>
      <c r="J19" s="6" t="s">
        <v>19</v>
      </c>
    </row>
    <row r="20" spans="1:10" x14ac:dyDescent="0.25">
      <c r="A20" s="11">
        <f t="shared" si="0"/>
        <v>14</v>
      </c>
      <c r="B20" s="6" t="s">
        <v>592</v>
      </c>
      <c r="C20" s="6"/>
      <c r="D20" s="6"/>
      <c r="E20" s="2">
        <v>300</v>
      </c>
      <c r="F20" s="6" t="s">
        <v>15</v>
      </c>
      <c r="G20" s="6" t="s">
        <v>16</v>
      </c>
      <c r="H20" s="6" t="s">
        <v>33</v>
      </c>
      <c r="I20" s="6" t="s">
        <v>34</v>
      </c>
      <c r="J20" s="6" t="s">
        <v>19</v>
      </c>
    </row>
    <row r="21" spans="1:10" x14ac:dyDescent="0.25">
      <c r="A21" s="11">
        <f t="shared" si="0"/>
        <v>15</v>
      </c>
      <c r="B21" s="6" t="s">
        <v>593</v>
      </c>
      <c r="C21" s="6"/>
      <c r="D21" s="6"/>
      <c r="E21" s="2">
        <v>300</v>
      </c>
      <c r="F21" s="6" t="s">
        <v>15</v>
      </c>
      <c r="G21" s="6" t="s">
        <v>16</v>
      </c>
      <c r="H21" s="6" t="s">
        <v>33</v>
      </c>
      <c r="I21" s="6" t="s">
        <v>34</v>
      </c>
      <c r="J21" s="6" t="s">
        <v>19</v>
      </c>
    </row>
    <row r="22" spans="1:10" x14ac:dyDescent="0.25">
      <c r="A22" s="11">
        <f t="shared" si="0"/>
        <v>16</v>
      </c>
      <c r="B22" s="6" t="s">
        <v>594</v>
      </c>
      <c r="C22" s="6"/>
      <c r="D22" s="6"/>
      <c r="E22" s="2">
        <v>300</v>
      </c>
      <c r="F22" s="6" t="s">
        <v>15</v>
      </c>
      <c r="G22" s="6" t="s">
        <v>16</v>
      </c>
      <c r="H22" s="6" t="s">
        <v>33</v>
      </c>
      <c r="I22" s="6" t="s">
        <v>34</v>
      </c>
      <c r="J22" s="6" t="s">
        <v>19</v>
      </c>
    </row>
    <row r="23" spans="1:10" x14ac:dyDescent="0.25">
      <c r="A23" s="11">
        <f t="shared" si="0"/>
        <v>17</v>
      </c>
      <c r="B23" s="6" t="s">
        <v>595</v>
      </c>
      <c r="C23" s="6"/>
      <c r="D23" s="6"/>
      <c r="E23" s="2">
        <v>300</v>
      </c>
      <c r="F23" s="6" t="s">
        <v>15</v>
      </c>
      <c r="G23" s="6" t="s">
        <v>16</v>
      </c>
      <c r="H23" s="6" t="s">
        <v>33</v>
      </c>
      <c r="I23" s="6" t="s">
        <v>34</v>
      </c>
      <c r="J23" s="6" t="s">
        <v>19</v>
      </c>
    </row>
    <row r="24" spans="1:10" x14ac:dyDescent="0.25">
      <c r="A24" s="11">
        <f t="shared" si="0"/>
        <v>18</v>
      </c>
      <c r="B24" s="6" t="s">
        <v>596</v>
      </c>
      <c r="C24" s="6"/>
      <c r="D24" s="6"/>
      <c r="E24" s="2">
        <v>300</v>
      </c>
      <c r="F24" s="6" t="s">
        <v>15</v>
      </c>
      <c r="G24" s="6" t="s">
        <v>16</v>
      </c>
      <c r="H24" s="6" t="s">
        <v>33</v>
      </c>
      <c r="I24" s="6" t="s">
        <v>34</v>
      </c>
      <c r="J24" s="6" t="s">
        <v>19</v>
      </c>
    </row>
    <row r="25" spans="1:10" x14ac:dyDescent="0.25">
      <c r="A25" s="11">
        <f t="shared" si="0"/>
        <v>19</v>
      </c>
      <c r="B25" s="6" t="s">
        <v>597</v>
      </c>
      <c r="C25" s="6"/>
      <c r="D25" s="6"/>
      <c r="E25" s="2">
        <v>300</v>
      </c>
      <c r="F25" s="6" t="s">
        <v>15</v>
      </c>
      <c r="G25" s="6" t="s">
        <v>16</v>
      </c>
      <c r="H25" s="6" t="s">
        <v>33</v>
      </c>
      <c r="I25" s="6" t="s">
        <v>34</v>
      </c>
      <c r="J25" s="6" t="s">
        <v>19</v>
      </c>
    </row>
    <row r="26" spans="1:10" x14ac:dyDescent="0.25">
      <c r="A26" s="11">
        <f t="shared" si="0"/>
        <v>20</v>
      </c>
      <c r="B26" s="6" t="s">
        <v>598</v>
      </c>
      <c r="C26" s="6"/>
      <c r="D26" s="6"/>
      <c r="E26" s="2">
        <v>300</v>
      </c>
      <c r="F26" s="6" t="s">
        <v>15</v>
      </c>
      <c r="G26" s="6" t="s">
        <v>16</v>
      </c>
      <c r="H26" s="6" t="s">
        <v>33</v>
      </c>
      <c r="I26" s="6" t="s">
        <v>34</v>
      </c>
      <c r="J26" s="6" t="s">
        <v>19</v>
      </c>
    </row>
    <row r="27" spans="1:10" x14ac:dyDescent="0.25">
      <c r="A27" s="11">
        <f t="shared" si="0"/>
        <v>21</v>
      </c>
      <c r="B27" s="6" t="s">
        <v>599</v>
      </c>
      <c r="C27" s="6"/>
      <c r="D27" s="6"/>
      <c r="E27" s="2">
        <v>300</v>
      </c>
      <c r="F27" s="6" t="s">
        <v>15</v>
      </c>
      <c r="G27" s="6" t="s">
        <v>16</v>
      </c>
      <c r="H27" s="6" t="s">
        <v>33</v>
      </c>
      <c r="I27" s="6" t="s">
        <v>34</v>
      </c>
      <c r="J27" s="6" t="s">
        <v>19</v>
      </c>
    </row>
    <row r="28" spans="1:10" x14ac:dyDescent="0.25">
      <c r="A28" s="11">
        <f t="shared" si="0"/>
        <v>22</v>
      </c>
      <c r="B28" s="6" t="s">
        <v>600</v>
      </c>
      <c r="C28" s="6"/>
      <c r="D28" s="6"/>
      <c r="E28" s="2">
        <v>300</v>
      </c>
      <c r="F28" s="6" t="s">
        <v>15</v>
      </c>
      <c r="G28" s="6" t="s">
        <v>16</v>
      </c>
      <c r="H28" s="6" t="s">
        <v>33</v>
      </c>
      <c r="I28" s="6" t="s">
        <v>34</v>
      </c>
      <c r="J28" s="6" t="s">
        <v>19</v>
      </c>
    </row>
    <row r="29" spans="1:10" x14ac:dyDescent="0.25">
      <c r="A29" s="11">
        <f t="shared" si="0"/>
        <v>23</v>
      </c>
      <c r="B29" s="6" t="s">
        <v>601</v>
      </c>
      <c r="C29" s="6"/>
      <c r="D29" s="6"/>
      <c r="E29" s="2">
        <v>300</v>
      </c>
      <c r="F29" s="6" t="s">
        <v>15</v>
      </c>
      <c r="G29" s="6" t="s">
        <v>16</v>
      </c>
      <c r="H29" s="6" t="s">
        <v>33</v>
      </c>
      <c r="I29" s="6" t="s">
        <v>34</v>
      </c>
      <c r="J29" s="6" t="s">
        <v>19</v>
      </c>
    </row>
    <row r="30" spans="1:10" x14ac:dyDescent="0.25">
      <c r="A30" s="11">
        <f t="shared" si="0"/>
        <v>24</v>
      </c>
      <c r="B30" s="6" t="s">
        <v>602</v>
      </c>
      <c r="C30" s="6"/>
      <c r="D30" s="6"/>
      <c r="E30" s="2">
        <v>480</v>
      </c>
      <c r="F30" s="6" t="s">
        <v>15</v>
      </c>
      <c r="G30" s="6" t="s">
        <v>16</v>
      </c>
      <c r="H30" s="6" t="s">
        <v>33</v>
      </c>
      <c r="I30" s="6" t="s">
        <v>34</v>
      </c>
      <c r="J30" s="6" t="s">
        <v>19</v>
      </c>
    </row>
    <row r="31" spans="1:10" x14ac:dyDescent="0.25">
      <c r="A31" s="11">
        <f t="shared" si="0"/>
        <v>25</v>
      </c>
      <c r="B31" s="6" t="s">
        <v>603</v>
      </c>
      <c r="C31" s="6"/>
      <c r="D31" s="6"/>
      <c r="E31" s="2">
        <v>480</v>
      </c>
      <c r="F31" s="6" t="s">
        <v>15</v>
      </c>
      <c r="G31" s="6" t="s">
        <v>16</v>
      </c>
      <c r="H31" s="6" t="s">
        <v>33</v>
      </c>
      <c r="I31" s="6" t="s">
        <v>34</v>
      </c>
      <c r="J31" s="6" t="s">
        <v>19</v>
      </c>
    </row>
    <row r="32" spans="1:10" x14ac:dyDescent="0.25">
      <c r="A32" s="11">
        <f t="shared" si="0"/>
        <v>26</v>
      </c>
      <c r="B32" s="6" t="s">
        <v>604</v>
      </c>
      <c r="C32" s="6"/>
      <c r="D32" s="6"/>
      <c r="E32" s="2">
        <v>886.36</v>
      </c>
      <c r="F32" s="6" t="s">
        <v>15</v>
      </c>
      <c r="G32" s="6" t="s">
        <v>16</v>
      </c>
      <c r="H32" s="6" t="s">
        <v>33</v>
      </c>
      <c r="I32" s="6" t="s">
        <v>34</v>
      </c>
      <c r="J32" s="6" t="s">
        <v>19</v>
      </c>
    </row>
    <row r="33" spans="1:10" x14ac:dyDescent="0.25">
      <c r="A33" s="11">
        <f t="shared" si="0"/>
        <v>27</v>
      </c>
      <c r="B33" s="6" t="s">
        <v>605</v>
      </c>
      <c r="C33" s="6"/>
      <c r="D33" s="6"/>
      <c r="E33" s="2">
        <v>886.36</v>
      </c>
      <c r="F33" s="6" t="s">
        <v>15</v>
      </c>
      <c r="G33" s="6" t="s">
        <v>16</v>
      </c>
      <c r="H33" s="6" t="s">
        <v>33</v>
      </c>
      <c r="I33" s="6" t="s">
        <v>34</v>
      </c>
      <c r="J33" s="6" t="s">
        <v>19</v>
      </c>
    </row>
    <row r="34" spans="1:10" x14ac:dyDescent="0.25">
      <c r="A34" s="11">
        <f t="shared" si="0"/>
        <v>28</v>
      </c>
      <c r="B34" s="6" t="s">
        <v>606</v>
      </c>
      <c r="C34" s="6"/>
      <c r="D34" s="6"/>
      <c r="E34" s="2">
        <v>1166.26</v>
      </c>
      <c r="F34" s="6" t="s">
        <v>15</v>
      </c>
      <c r="G34" s="6" t="s">
        <v>16</v>
      </c>
      <c r="H34" s="6" t="s">
        <v>33</v>
      </c>
      <c r="I34" s="6" t="s">
        <v>34</v>
      </c>
      <c r="J34" s="6" t="s">
        <v>19</v>
      </c>
    </row>
    <row r="35" spans="1:10" x14ac:dyDescent="0.25">
      <c r="A35" s="11">
        <f t="shared" si="0"/>
        <v>29</v>
      </c>
      <c r="B35" s="6" t="s">
        <v>607</v>
      </c>
      <c r="C35" s="6"/>
      <c r="D35" s="6"/>
      <c r="E35" s="14">
        <v>1150.9100000000001</v>
      </c>
      <c r="F35" s="6" t="s">
        <v>15</v>
      </c>
      <c r="G35" s="6" t="s">
        <v>16</v>
      </c>
      <c r="H35" s="6" t="s">
        <v>33</v>
      </c>
      <c r="I35" s="6" t="s">
        <v>34</v>
      </c>
      <c r="J35" s="6" t="s">
        <v>19</v>
      </c>
    </row>
    <row r="36" spans="1:10" x14ac:dyDescent="0.25">
      <c r="A36" s="11">
        <f t="shared" si="0"/>
        <v>30</v>
      </c>
      <c r="B36" s="6" t="s">
        <v>35</v>
      </c>
      <c r="C36" s="6"/>
      <c r="D36" s="6"/>
      <c r="E36" s="2">
        <v>801.6</v>
      </c>
      <c r="F36" s="6" t="s">
        <v>15</v>
      </c>
      <c r="G36" s="6" t="s">
        <v>16</v>
      </c>
      <c r="H36" s="6" t="s">
        <v>23</v>
      </c>
      <c r="I36" s="6" t="s">
        <v>24</v>
      </c>
      <c r="J36" s="6" t="s">
        <v>19</v>
      </c>
    </row>
    <row r="37" spans="1:10" x14ac:dyDescent="0.25">
      <c r="A37" s="11">
        <f t="shared" si="0"/>
        <v>31</v>
      </c>
      <c r="B37" s="6" t="s">
        <v>36</v>
      </c>
      <c r="C37" s="6"/>
      <c r="D37" s="6"/>
      <c r="E37" s="2">
        <v>195.98</v>
      </c>
      <c r="F37" s="6" t="s">
        <v>15</v>
      </c>
      <c r="G37" s="6" t="s">
        <v>16</v>
      </c>
      <c r="H37" s="6" t="s">
        <v>26</v>
      </c>
      <c r="I37" s="6" t="s">
        <v>27</v>
      </c>
      <c r="J37" s="6" t="s">
        <v>19</v>
      </c>
    </row>
    <row r="38" spans="1:10" x14ac:dyDescent="0.25">
      <c r="A38" s="11">
        <f t="shared" si="0"/>
        <v>32</v>
      </c>
      <c r="B38" s="6" t="s">
        <v>37</v>
      </c>
      <c r="C38" s="6"/>
      <c r="D38" s="6"/>
      <c r="E38" s="2">
        <v>226.24</v>
      </c>
      <c r="F38" s="6" t="s">
        <v>15</v>
      </c>
      <c r="G38" s="6" t="s">
        <v>16</v>
      </c>
      <c r="H38" s="6" t="s">
        <v>26</v>
      </c>
      <c r="I38" s="6" t="s">
        <v>27</v>
      </c>
      <c r="J38" s="6" t="s">
        <v>19</v>
      </c>
    </row>
    <row r="39" spans="1:10" x14ac:dyDescent="0.25">
      <c r="A39" s="11">
        <f t="shared" si="0"/>
        <v>33</v>
      </c>
      <c r="B39" s="6" t="s">
        <v>38</v>
      </c>
      <c r="C39" s="6"/>
      <c r="D39" s="6"/>
      <c r="E39" s="2">
        <v>195.98</v>
      </c>
      <c r="F39" s="6" t="s">
        <v>15</v>
      </c>
      <c r="G39" s="6" t="s">
        <v>16</v>
      </c>
      <c r="H39" s="6" t="s">
        <v>26</v>
      </c>
      <c r="I39" s="6" t="s">
        <v>27</v>
      </c>
      <c r="J39" s="6" t="s">
        <v>19</v>
      </c>
    </row>
    <row r="40" spans="1:10" x14ac:dyDescent="0.25">
      <c r="A40" s="11">
        <f t="shared" si="0"/>
        <v>34</v>
      </c>
      <c r="B40" s="6" t="s">
        <v>39</v>
      </c>
      <c r="C40" s="6" t="s">
        <v>40</v>
      </c>
      <c r="D40" s="6" t="s">
        <v>41</v>
      </c>
      <c r="E40" s="2">
        <v>559.67999999999995</v>
      </c>
      <c r="F40" s="6" t="s">
        <v>15</v>
      </c>
      <c r="G40" s="6" t="s">
        <v>16</v>
      </c>
      <c r="H40" s="6" t="s">
        <v>26</v>
      </c>
      <c r="I40" s="6" t="s">
        <v>27</v>
      </c>
      <c r="J40" s="6" t="s">
        <v>19</v>
      </c>
    </row>
    <row r="41" spans="1:10" x14ac:dyDescent="0.25">
      <c r="A41" s="11">
        <f t="shared" si="0"/>
        <v>35</v>
      </c>
      <c r="B41" s="6" t="s">
        <v>42</v>
      </c>
      <c r="C41" s="6" t="s">
        <v>43</v>
      </c>
      <c r="D41" s="6" t="s">
        <v>44</v>
      </c>
      <c r="E41" s="2">
        <v>15437.5</v>
      </c>
      <c r="F41" s="6" t="s">
        <v>15</v>
      </c>
      <c r="G41" s="6" t="s">
        <v>16</v>
      </c>
      <c r="H41" s="6" t="s">
        <v>45</v>
      </c>
      <c r="I41" s="6" t="s">
        <v>46</v>
      </c>
      <c r="J41" s="6" t="s">
        <v>19</v>
      </c>
    </row>
    <row r="42" spans="1:10" x14ac:dyDescent="0.25">
      <c r="A42" s="11">
        <f t="shared" si="0"/>
        <v>36</v>
      </c>
      <c r="B42" s="6" t="s">
        <v>47</v>
      </c>
      <c r="C42" s="6" t="s">
        <v>48</v>
      </c>
      <c r="D42" s="6" t="s">
        <v>49</v>
      </c>
      <c r="E42" s="2">
        <v>440.7</v>
      </c>
      <c r="F42" s="6" t="s">
        <v>15</v>
      </c>
      <c r="G42" s="6" t="s">
        <v>16</v>
      </c>
      <c r="H42" s="6" t="s">
        <v>26</v>
      </c>
      <c r="I42" s="6" t="s">
        <v>27</v>
      </c>
      <c r="J42" s="6" t="s">
        <v>19</v>
      </c>
    </row>
    <row r="43" spans="1:10" x14ac:dyDescent="0.25">
      <c r="A43" s="11">
        <f t="shared" si="0"/>
        <v>37</v>
      </c>
      <c r="B43" s="6" t="s">
        <v>50</v>
      </c>
      <c r="C43" s="6" t="s">
        <v>51</v>
      </c>
      <c r="D43" s="6" t="s">
        <v>52</v>
      </c>
      <c r="E43" s="2">
        <v>122.67</v>
      </c>
      <c r="F43" s="6" t="s">
        <v>15</v>
      </c>
      <c r="G43" s="6" t="s">
        <v>16</v>
      </c>
      <c r="H43" s="6" t="s">
        <v>26</v>
      </c>
      <c r="I43" s="6" t="s">
        <v>27</v>
      </c>
      <c r="J43" s="6" t="s">
        <v>19</v>
      </c>
    </row>
    <row r="44" spans="1:10" x14ac:dyDescent="0.25">
      <c r="A44" s="11">
        <f t="shared" si="0"/>
        <v>38</v>
      </c>
      <c r="B44" s="6" t="s">
        <v>53</v>
      </c>
      <c r="C44" s="6" t="s">
        <v>54</v>
      </c>
      <c r="D44" s="6" t="s">
        <v>55</v>
      </c>
      <c r="E44" s="2">
        <v>690</v>
      </c>
      <c r="F44" s="6" t="s">
        <v>15</v>
      </c>
      <c r="G44" s="6" t="s">
        <v>16</v>
      </c>
      <c r="H44" s="6" t="s">
        <v>33</v>
      </c>
      <c r="I44" s="6" t="s">
        <v>34</v>
      </c>
      <c r="J44" s="6" t="s">
        <v>19</v>
      </c>
    </row>
    <row r="45" spans="1:10" x14ac:dyDescent="0.25">
      <c r="A45" s="11">
        <f t="shared" si="0"/>
        <v>39</v>
      </c>
      <c r="B45" s="6" t="s">
        <v>56</v>
      </c>
      <c r="C45" s="6" t="s">
        <v>57</v>
      </c>
      <c r="D45" s="6" t="s">
        <v>58</v>
      </c>
      <c r="E45" s="2">
        <v>226.68</v>
      </c>
      <c r="F45" s="6" t="s">
        <v>15</v>
      </c>
      <c r="G45" s="6" t="s">
        <v>16</v>
      </c>
      <c r="H45" s="6" t="s">
        <v>26</v>
      </c>
      <c r="I45" s="6" t="s">
        <v>27</v>
      </c>
      <c r="J45" s="6" t="s">
        <v>19</v>
      </c>
    </row>
    <row r="46" spans="1:10" x14ac:dyDescent="0.25">
      <c r="A46" s="11">
        <f t="shared" si="0"/>
        <v>40</v>
      </c>
      <c r="B46" s="6" t="s">
        <v>59</v>
      </c>
      <c r="C46" s="6" t="s">
        <v>60</v>
      </c>
      <c r="D46" s="6" t="s">
        <v>583</v>
      </c>
      <c r="E46" s="2">
        <v>750</v>
      </c>
      <c r="F46" s="6" t="s">
        <v>15</v>
      </c>
      <c r="G46" s="6" t="s">
        <v>16</v>
      </c>
      <c r="H46" s="6" t="s">
        <v>61</v>
      </c>
      <c r="I46" s="6" t="s">
        <v>62</v>
      </c>
      <c r="J46" s="6" t="s">
        <v>19</v>
      </c>
    </row>
    <row r="47" spans="1:10" x14ac:dyDescent="0.25">
      <c r="A47" s="11">
        <f t="shared" si="0"/>
        <v>41</v>
      </c>
      <c r="B47" s="6" t="s">
        <v>63</v>
      </c>
      <c r="C47" s="6" t="s">
        <v>64</v>
      </c>
      <c r="D47" s="6" t="s">
        <v>65</v>
      </c>
      <c r="E47" s="2">
        <v>3947.6</v>
      </c>
      <c r="F47" s="6" t="s">
        <v>15</v>
      </c>
      <c r="G47" s="6" t="s">
        <v>16</v>
      </c>
      <c r="H47" s="6" t="s">
        <v>66</v>
      </c>
      <c r="I47" s="6" t="s">
        <v>67</v>
      </c>
      <c r="J47" s="6" t="s">
        <v>19</v>
      </c>
    </row>
    <row r="48" spans="1:10" x14ac:dyDescent="0.25">
      <c r="A48" s="11">
        <f t="shared" si="0"/>
        <v>42</v>
      </c>
      <c r="B48" s="6" t="s">
        <v>63</v>
      </c>
      <c r="C48" s="6" t="s">
        <v>64</v>
      </c>
      <c r="D48" s="6" t="s">
        <v>65</v>
      </c>
      <c r="E48" s="2">
        <v>3303.81</v>
      </c>
      <c r="F48" s="6" t="s">
        <v>15</v>
      </c>
      <c r="G48" s="6" t="s">
        <v>16</v>
      </c>
      <c r="H48" s="6" t="s">
        <v>26</v>
      </c>
      <c r="I48" s="6" t="s">
        <v>27</v>
      </c>
      <c r="J48" s="6" t="s">
        <v>19</v>
      </c>
    </row>
    <row r="49" spans="1:10" x14ac:dyDescent="0.25">
      <c r="A49" s="11">
        <f t="shared" si="0"/>
        <v>43</v>
      </c>
      <c r="B49" s="6" t="s">
        <v>63</v>
      </c>
      <c r="C49" s="6" t="s">
        <v>64</v>
      </c>
      <c r="D49" s="6" t="s">
        <v>65</v>
      </c>
      <c r="E49" s="2">
        <v>3899</v>
      </c>
      <c r="F49" s="6" t="s">
        <v>15</v>
      </c>
      <c r="G49" s="6" t="s">
        <v>16</v>
      </c>
      <c r="H49" s="6" t="s">
        <v>31</v>
      </c>
      <c r="I49" s="6" t="s">
        <v>32</v>
      </c>
      <c r="J49" s="6" t="s">
        <v>19</v>
      </c>
    </row>
    <row r="50" spans="1:10" x14ac:dyDescent="0.25">
      <c r="A50" s="11">
        <f t="shared" si="0"/>
        <v>44</v>
      </c>
      <c r="B50" s="6" t="s">
        <v>68</v>
      </c>
      <c r="C50" s="6" t="s">
        <v>69</v>
      </c>
      <c r="D50" s="6" t="s">
        <v>70</v>
      </c>
      <c r="E50" s="2">
        <v>39.35</v>
      </c>
      <c r="F50" s="6" t="s">
        <v>15</v>
      </c>
      <c r="G50" s="6" t="s">
        <v>16</v>
      </c>
      <c r="H50" s="6" t="s">
        <v>26</v>
      </c>
      <c r="I50" s="6" t="s">
        <v>27</v>
      </c>
      <c r="J50" s="6" t="s">
        <v>19</v>
      </c>
    </row>
    <row r="51" spans="1:10" x14ac:dyDescent="0.25">
      <c r="A51" s="11">
        <f t="shared" si="0"/>
        <v>45</v>
      </c>
      <c r="B51" s="6" t="s">
        <v>71</v>
      </c>
      <c r="C51" s="6" t="s">
        <v>72</v>
      </c>
      <c r="D51" s="6" t="s">
        <v>73</v>
      </c>
      <c r="E51" s="2">
        <v>800</v>
      </c>
      <c r="F51" s="6" t="s">
        <v>15</v>
      </c>
      <c r="G51" s="6" t="s">
        <v>16</v>
      </c>
      <c r="H51" s="6" t="s">
        <v>23</v>
      </c>
      <c r="I51" s="6" t="s">
        <v>24</v>
      </c>
      <c r="J51" s="6" t="s">
        <v>19</v>
      </c>
    </row>
    <row r="52" spans="1:10" x14ac:dyDescent="0.25">
      <c r="A52" s="11">
        <f t="shared" si="0"/>
        <v>46</v>
      </c>
      <c r="B52" s="6" t="s">
        <v>74</v>
      </c>
      <c r="C52" s="6" t="s">
        <v>75</v>
      </c>
      <c r="D52" s="6" t="s">
        <v>76</v>
      </c>
      <c r="E52" s="2">
        <v>550</v>
      </c>
      <c r="F52" s="6" t="s">
        <v>15</v>
      </c>
      <c r="G52" s="6" t="s">
        <v>16</v>
      </c>
      <c r="H52" s="6" t="s">
        <v>23</v>
      </c>
      <c r="I52" s="6" t="s">
        <v>24</v>
      </c>
      <c r="J52" s="6" t="s">
        <v>19</v>
      </c>
    </row>
    <row r="53" spans="1:10" x14ac:dyDescent="0.25">
      <c r="A53" s="11">
        <f t="shared" si="0"/>
        <v>47</v>
      </c>
      <c r="B53" s="6" t="s">
        <v>77</v>
      </c>
      <c r="C53" s="6" t="s">
        <v>78</v>
      </c>
      <c r="D53" s="6" t="s">
        <v>79</v>
      </c>
      <c r="E53" s="2">
        <v>373.37</v>
      </c>
      <c r="F53" s="6" t="s">
        <v>15</v>
      </c>
      <c r="G53" s="6" t="s">
        <v>16</v>
      </c>
      <c r="H53" s="6" t="s">
        <v>26</v>
      </c>
      <c r="I53" s="6" t="s">
        <v>27</v>
      </c>
      <c r="J53" s="6" t="s">
        <v>19</v>
      </c>
    </row>
    <row r="54" spans="1:10" x14ac:dyDescent="0.25">
      <c r="A54" s="11">
        <f t="shared" si="0"/>
        <v>48</v>
      </c>
      <c r="B54" s="6" t="s">
        <v>80</v>
      </c>
      <c r="C54" s="6" t="s">
        <v>81</v>
      </c>
      <c r="D54" s="6" t="s">
        <v>82</v>
      </c>
      <c r="E54" s="2">
        <v>250.76</v>
      </c>
      <c r="F54" s="6" t="s">
        <v>15</v>
      </c>
      <c r="G54" s="6" t="s">
        <v>16</v>
      </c>
      <c r="H54" s="6" t="s">
        <v>26</v>
      </c>
      <c r="I54" s="6" t="s">
        <v>27</v>
      </c>
      <c r="J54" s="6" t="s">
        <v>19</v>
      </c>
    </row>
    <row r="55" spans="1:10" x14ac:dyDescent="0.25">
      <c r="A55" s="11">
        <f t="shared" si="0"/>
        <v>49</v>
      </c>
      <c r="B55" s="6" t="s">
        <v>83</v>
      </c>
      <c r="C55" s="6" t="s">
        <v>84</v>
      </c>
      <c r="D55" s="6" t="s">
        <v>582</v>
      </c>
      <c r="E55" s="2">
        <v>630</v>
      </c>
      <c r="F55" s="6" t="s">
        <v>15</v>
      </c>
      <c r="G55" s="6" t="s">
        <v>16</v>
      </c>
      <c r="H55" s="6" t="s">
        <v>33</v>
      </c>
      <c r="I55" s="6" t="s">
        <v>34</v>
      </c>
      <c r="J55" s="6" t="s">
        <v>19</v>
      </c>
    </row>
    <row r="56" spans="1:10" x14ac:dyDescent="0.25">
      <c r="A56" s="11">
        <f t="shared" si="0"/>
        <v>50</v>
      </c>
      <c r="B56" s="6" t="s">
        <v>85</v>
      </c>
      <c r="C56" s="6" t="s">
        <v>86</v>
      </c>
      <c r="D56" s="6" t="s">
        <v>87</v>
      </c>
      <c r="E56" s="2">
        <v>395.19</v>
      </c>
      <c r="F56" s="6" t="s">
        <v>15</v>
      </c>
      <c r="G56" s="6" t="s">
        <v>16</v>
      </c>
      <c r="H56" s="6" t="s">
        <v>26</v>
      </c>
      <c r="I56" s="6" t="s">
        <v>27</v>
      </c>
      <c r="J56" s="6" t="s">
        <v>19</v>
      </c>
    </row>
    <row r="57" spans="1:10" x14ac:dyDescent="0.25">
      <c r="A57" s="11">
        <f t="shared" si="0"/>
        <v>51</v>
      </c>
      <c r="B57" s="6" t="s">
        <v>88</v>
      </c>
      <c r="C57" s="6" t="s">
        <v>89</v>
      </c>
      <c r="D57" s="6" t="s">
        <v>90</v>
      </c>
      <c r="E57" s="2">
        <v>10835.28</v>
      </c>
      <c r="F57" s="6" t="s">
        <v>15</v>
      </c>
      <c r="G57" s="6" t="s">
        <v>16</v>
      </c>
      <c r="H57" s="6" t="s">
        <v>20</v>
      </c>
      <c r="I57" s="6" t="s">
        <v>21</v>
      </c>
      <c r="J57" s="6" t="s">
        <v>19</v>
      </c>
    </row>
    <row r="58" spans="1:10" x14ac:dyDescent="0.25">
      <c r="A58" s="11">
        <f t="shared" si="0"/>
        <v>52</v>
      </c>
      <c r="B58" s="6" t="s">
        <v>91</v>
      </c>
      <c r="C58" s="6" t="s">
        <v>92</v>
      </c>
      <c r="D58" s="6" t="s">
        <v>93</v>
      </c>
      <c r="E58" s="2">
        <v>82.97</v>
      </c>
      <c r="F58" s="6" t="s">
        <v>15</v>
      </c>
      <c r="G58" s="6" t="s">
        <v>16</v>
      </c>
      <c r="H58" s="6" t="s">
        <v>26</v>
      </c>
      <c r="I58" s="6" t="s">
        <v>27</v>
      </c>
      <c r="J58" s="6" t="s">
        <v>19</v>
      </c>
    </row>
    <row r="59" spans="1:10" x14ac:dyDescent="0.25">
      <c r="A59" s="11">
        <f t="shared" si="0"/>
        <v>53</v>
      </c>
      <c r="B59" s="6" t="s">
        <v>94</v>
      </c>
      <c r="C59" s="6"/>
      <c r="D59" s="6" t="s">
        <v>95</v>
      </c>
      <c r="E59" s="2">
        <v>76800</v>
      </c>
      <c r="F59" s="6" t="s">
        <v>15</v>
      </c>
      <c r="G59" s="6" t="s">
        <v>16</v>
      </c>
      <c r="H59" s="6" t="s">
        <v>23</v>
      </c>
      <c r="I59" s="6" t="s">
        <v>24</v>
      </c>
      <c r="J59" s="6" t="s">
        <v>19</v>
      </c>
    </row>
    <row r="60" spans="1:10" x14ac:dyDescent="0.25">
      <c r="A60" s="11">
        <f t="shared" si="0"/>
        <v>54</v>
      </c>
      <c r="B60" s="6" t="s">
        <v>96</v>
      </c>
      <c r="C60" s="6"/>
      <c r="D60" s="6"/>
      <c r="E60" s="2">
        <v>1149.6400000000001</v>
      </c>
      <c r="F60" s="6" t="s">
        <v>15</v>
      </c>
      <c r="G60" s="6" t="s">
        <v>16</v>
      </c>
      <c r="H60" s="6" t="s">
        <v>23</v>
      </c>
      <c r="I60" s="6" t="s">
        <v>24</v>
      </c>
      <c r="J60" s="6" t="s">
        <v>19</v>
      </c>
    </row>
    <row r="61" spans="1:10" x14ac:dyDescent="0.25">
      <c r="A61" s="11">
        <f t="shared" si="0"/>
        <v>55</v>
      </c>
      <c r="B61" s="6" t="s">
        <v>97</v>
      </c>
      <c r="C61" s="6"/>
      <c r="D61" s="6" t="s">
        <v>98</v>
      </c>
      <c r="E61" s="2">
        <v>11895.99</v>
      </c>
      <c r="F61" s="6" t="s">
        <v>15</v>
      </c>
      <c r="G61" s="6" t="s">
        <v>16</v>
      </c>
      <c r="H61" s="6" t="s">
        <v>61</v>
      </c>
      <c r="I61" s="6" t="s">
        <v>62</v>
      </c>
      <c r="J61" s="6" t="s">
        <v>19</v>
      </c>
    </row>
    <row r="62" spans="1:10" x14ac:dyDescent="0.25">
      <c r="A62" s="11">
        <f t="shared" si="0"/>
        <v>56</v>
      </c>
      <c r="B62" s="6" t="s">
        <v>99</v>
      </c>
      <c r="C62" s="6"/>
      <c r="D62" s="6"/>
      <c r="E62" s="2">
        <v>5464.12</v>
      </c>
      <c r="F62" s="6" t="s">
        <v>15</v>
      </c>
      <c r="G62" s="6" t="s">
        <v>16</v>
      </c>
      <c r="H62" s="6" t="s">
        <v>23</v>
      </c>
      <c r="I62" s="6" t="s">
        <v>24</v>
      </c>
      <c r="J62" s="6" t="s">
        <v>19</v>
      </c>
    </row>
    <row r="63" spans="1:10" x14ac:dyDescent="0.25">
      <c r="A63" s="11">
        <f t="shared" si="0"/>
        <v>57</v>
      </c>
      <c r="B63" s="6" t="s">
        <v>100</v>
      </c>
      <c r="C63" s="6"/>
      <c r="D63" s="6"/>
      <c r="E63" s="2">
        <v>1724.48</v>
      </c>
      <c r="F63" s="6" t="s">
        <v>15</v>
      </c>
      <c r="G63" s="6" t="s">
        <v>16</v>
      </c>
      <c r="H63" s="6" t="s">
        <v>23</v>
      </c>
      <c r="I63" s="6" t="s">
        <v>24</v>
      </c>
      <c r="J63" s="6" t="s">
        <v>19</v>
      </c>
    </row>
    <row r="64" spans="1:10" x14ac:dyDescent="0.25">
      <c r="A64" s="11">
        <f t="shared" si="0"/>
        <v>58</v>
      </c>
      <c r="B64" s="6" t="s">
        <v>101</v>
      </c>
      <c r="C64" s="6"/>
      <c r="D64" s="6"/>
      <c r="E64" s="2">
        <v>574.82000000000005</v>
      </c>
      <c r="F64" s="6" t="s">
        <v>15</v>
      </c>
      <c r="G64" s="6" t="s">
        <v>16</v>
      </c>
      <c r="H64" s="6" t="s">
        <v>23</v>
      </c>
      <c r="I64" s="6" t="s">
        <v>24</v>
      </c>
      <c r="J64" s="6" t="s">
        <v>19</v>
      </c>
    </row>
    <row r="65" spans="1:10" x14ac:dyDescent="0.25">
      <c r="A65" s="11">
        <f t="shared" si="0"/>
        <v>59</v>
      </c>
      <c r="B65" s="6" t="s">
        <v>102</v>
      </c>
      <c r="C65" s="6" t="s">
        <v>103</v>
      </c>
      <c r="D65" s="6" t="s">
        <v>104</v>
      </c>
      <c r="E65" s="2">
        <v>57545.46</v>
      </c>
      <c r="F65" s="6" t="s">
        <v>15</v>
      </c>
      <c r="G65" s="6" t="s">
        <v>16</v>
      </c>
      <c r="H65" s="6" t="s">
        <v>105</v>
      </c>
      <c r="I65" s="6" t="s">
        <v>106</v>
      </c>
      <c r="J65" s="6" t="s">
        <v>19</v>
      </c>
    </row>
    <row r="66" spans="1:10" x14ac:dyDescent="0.25">
      <c r="A66" s="11">
        <f t="shared" si="0"/>
        <v>60</v>
      </c>
      <c r="B66" s="6" t="s">
        <v>107</v>
      </c>
      <c r="C66" s="6" t="s">
        <v>108</v>
      </c>
      <c r="D66" s="6" t="s">
        <v>109</v>
      </c>
      <c r="E66" s="2">
        <v>32</v>
      </c>
      <c r="F66" s="6" t="s">
        <v>15</v>
      </c>
      <c r="G66" s="6" t="s">
        <v>16</v>
      </c>
      <c r="H66" s="6" t="s">
        <v>26</v>
      </c>
      <c r="I66" s="6" t="s">
        <v>27</v>
      </c>
      <c r="J66" s="6" t="s">
        <v>19</v>
      </c>
    </row>
    <row r="67" spans="1:10" x14ac:dyDescent="0.25">
      <c r="A67" s="11">
        <f t="shared" si="0"/>
        <v>61</v>
      </c>
      <c r="B67" s="6" t="s">
        <v>110</v>
      </c>
      <c r="C67" s="6" t="s">
        <v>111</v>
      </c>
      <c r="D67" s="6" t="s">
        <v>112</v>
      </c>
      <c r="E67" s="2">
        <v>1524.56</v>
      </c>
      <c r="F67" s="6" t="s">
        <v>15</v>
      </c>
      <c r="G67" s="6" t="s">
        <v>16</v>
      </c>
      <c r="H67" s="6" t="s">
        <v>105</v>
      </c>
      <c r="I67" s="6" t="s">
        <v>106</v>
      </c>
      <c r="J67" s="6" t="s">
        <v>19</v>
      </c>
    </row>
    <row r="68" spans="1:10" x14ac:dyDescent="0.25">
      <c r="A68" s="11">
        <f t="shared" si="0"/>
        <v>62</v>
      </c>
      <c r="B68" s="6" t="s">
        <v>113</v>
      </c>
      <c r="C68" s="6" t="s">
        <v>114</v>
      </c>
      <c r="D68" s="6" t="s">
        <v>115</v>
      </c>
      <c r="E68" s="2">
        <v>433.3</v>
      </c>
      <c r="F68" s="6" t="s">
        <v>15</v>
      </c>
      <c r="G68" s="6" t="s">
        <v>16</v>
      </c>
      <c r="H68" s="6" t="s">
        <v>26</v>
      </c>
      <c r="I68" s="6" t="s">
        <v>27</v>
      </c>
      <c r="J68" s="6" t="s">
        <v>19</v>
      </c>
    </row>
    <row r="69" spans="1:10" x14ac:dyDescent="0.25">
      <c r="A69" s="11">
        <f t="shared" si="0"/>
        <v>63</v>
      </c>
      <c r="B69" s="6" t="s">
        <v>116</v>
      </c>
      <c r="C69" s="6" t="s">
        <v>117</v>
      </c>
      <c r="D69" s="6" t="s">
        <v>118</v>
      </c>
      <c r="E69" s="2">
        <v>686.29</v>
      </c>
      <c r="F69" s="6" t="s">
        <v>15</v>
      </c>
      <c r="G69" s="6" t="s">
        <v>16</v>
      </c>
      <c r="H69" s="6" t="s">
        <v>119</v>
      </c>
      <c r="I69" s="6" t="s">
        <v>120</v>
      </c>
      <c r="J69" s="6" t="s">
        <v>19</v>
      </c>
    </row>
    <row r="70" spans="1:10" x14ac:dyDescent="0.25">
      <c r="A70" s="11">
        <f t="shared" si="0"/>
        <v>64</v>
      </c>
      <c r="B70" s="6" t="s">
        <v>121</v>
      </c>
      <c r="C70" s="6" t="s">
        <v>122</v>
      </c>
      <c r="D70" s="6" t="s">
        <v>123</v>
      </c>
      <c r="E70" s="2">
        <v>5376</v>
      </c>
      <c r="F70" s="6" t="s">
        <v>15</v>
      </c>
      <c r="G70" s="6" t="s">
        <v>16</v>
      </c>
      <c r="H70" s="6" t="s">
        <v>66</v>
      </c>
      <c r="I70" s="6" t="s">
        <v>67</v>
      </c>
      <c r="J70" s="6" t="s">
        <v>19</v>
      </c>
    </row>
    <row r="71" spans="1:10" x14ac:dyDescent="0.25">
      <c r="A71" s="11">
        <f t="shared" si="0"/>
        <v>65</v>
      </c>
      <c r="B71" s="6" t="s">
        <v>121</v>
      </c>
      <c r="C71" s="6" t="s">
        <v>122</v>
      </c>
      <c r="D71" s="6" t="s">
        <v>123</v>
      </c>
      <c r="E71" s="2">
        <v>14477</v>
      </c>
      <c r="F71" s="6" t="s">
        <v>15</v>
      </c>
      <c r="G71" s="6" t="s">
        <v>16</v>
      </c>
      <c r="H71" s="6" t="s">
        <v>31</v>
      </c>
      <c r="I71" s="6" t="s">
        <v>32</v>
      </c>
      <c r="J71" s="6" t="s">
        <v>19</v>
      </c>
    </row>
    <row r="72" spans="1:10" x14ac:dyDescent="0.25">
      <c r="A72" s="11">
        <f t="shared" si="0"/>
        <v>66</v>
      </c>
      <c r="B72" s="6" t="s">
        <v>124</v>
      </c>
      <c r="C72" s="6" t="s">
        <v>122</v>
      </c>
      <c r="D72" s="6" t="s">
        <v>123</v>
      </c>
      <c r="E72" s="2">
        <v>240</v>
      </c>
      <c r="F72" s="6" t="s">
        <v>15</v>
      </c>
      <c r="G72" s="6" t="s">
        <v>16</v>
      </c>
      <c r="H72" s="6" t="s">
        <v>31</v>
      </c>
      <c r="I72" s="6" t="s">
        <v>32</v>
      </c>
      <c r="J72" s="6" t="s">
        <v>19</v>
      </c>
    </row>
    <row r="73" spans="1:10" x14ac:dyDescent="0.25">
      <c r="A73" s="11">
        <f t="shared" si="0"/>
        <v>67</v>
      </c>
      <c r="B73" s="6" t="s">
        <v>125</v>
      </c>
      <c r="C73" s="6" t="s">
        <v>126</v>
      </c>
      <c r="D73" s="6" t="s">
        <v>127</v>
      </c>
      <c r="E73" s="2">
        <v>80.260000000000005</v>
      </c>
      <c r="F73" s="6" t="s">
        <v>15</v>
      </c>
      <c r="G73" s="6" t="s">
        <v>16</v>
      </c>
      <c r="H73" s="6" t="s">
        <v>26</v>
      </c>
      <c r="I73" s="6" t="s">
        <v>27</v>
      </c>
      <c r="J73" s="6" t="s">
        <v>19</v>
      </c>
    </row>
    <row r="74" spans="1:10" x14ac:dyDescent="0.25">
      <c r="A74" s="11">
        <f t="shared" si="0"/>
        <v>68</v>
      </c>
      <c r="B74" s="6" t="s">
        <v>128</v>
      </c>
      <c r="C74" s="6" t="s">
        <v>129</v>
      </c>
      <c r="D74" s="6" t="s">
        <v>130</v>
      </c>
      <c r="E74" s="2">
        <v>2521</v>
      </c>
      <c r="F74" s="6" t="s">
        <v>15</v>
      </c>
      <c r="G74" s="6" t="s">
        <v>16</v>
      </c>
      <c r="H74" s="6" t="s">
        <v>33</v>
      </c>
      <c r="I74" s="6" t="s">
        <v>34</v>
      </c>
      <c r="J74" s="6" t="s">
        <v>19</v>
      </c>
    </row>
    <row r="75" spans="1:10" x14ac:dyDescent="0.25">
      <c r="A75" s="11">
        <f t="shared" si="0"/>
        <v>69</v>
      </c>
      <c r="B75" s="6" t="s">
        <v>131</v>
      </c>
      <c r="C75" s="6"/>
      <c r="D75" s="6"/>
      <c r="E75" s="2">
        <v>1040</v>
      </c>
      <c r="F75" s="6" t="s">
        <v>15</v>
      </c>
      <c r="G75" s="6" t="s">
        <v>16</v>
      </c>
      <c r="H75" s="6" t="s">
        <v>23</v>
      </c>
      <c r="I75" s="6" t="s">
        <v>24</v>
      </c>
      <c r="J75" s="6" t="s">
        <v>19</v>
      </c>
    </row>
    <row r="76" spans="1:10" x14ac:dyDescent="0.25">
      <c r="A76" s="11">
        <f t="shared" si="0"/>
        <v>70</v>
      </c>
      <c r="B76" s="6" t="s">
        <v>132</v>
      </c>
      <c r="C76" s="6"/>
      <c r="D76" s="6"/>
      <c r="E76" s="2">
        <v>229.98</v>
      </c>
      <c r="F76" s="6" t="s">
        <v>15</v>
      </c>
      <c r="G76" s="6" t="s">
        <v>16</v>
      </c>
      <c r="H76" s="6" t="s">
        <v>26</v>
      </c>
      <c r="I76" s="6" t="s">
        <v>27</v>
      </c>
      <c r="J76" s="6" t="s">
        <v>19</v>
      </c>
    </row>
    <row r="77" spans="1:10" x14ac:dyDescent="0.25">
      <c r="A77" s="11">
        <f t="shared" si="0"/>
        <v>71</v>
      </c>
      <c r="B77" s="6" t="s">
        <v>133</v>
      </c>
      <c r="C77" s="6"/>
      <c r="D77" s="6"/>
      <c r="E77" s="2">
        <v>210.98</v>
      </c>
      <c r="F77" s="6" t="s">
        <v>15</v>
      </c>
      <c r="G77" s="6" t="s">
        <v>16</v>
      </c>
      <c r="H77" s="6" t="s">
        <v>26</v>
      </c>
      <c r="I77" s="6" t="s">
        <v>27</v>
      </c>
      <c r="J77" s="6" t="s">
        <v>19</v>
      </c>
    </row>
    <row r="78" spans="1:10" x14ac:dyDescent="0.25">
      <c r="A78" s="11">
        <f t="shared" si="0"/>
        <v>72</v>
      </c>
      <c r="B78" s="6" t="s">
        <v>134</v>
      </c>
      <c r="C78" s="6"/>
      <c r="D78" s="6"/>
      <c r="E78" s="2">
        <v>811.78</v>
      </c>
      <c r="F78" s="6" t="s">
        <v>15</v>
      </c>
      <c r="G78" s="6" t="s">
        <v>16</v>
      </c>
      <c r="H78" s="6" t="s">
        <v>26</v>
      </c>
      <c r="I78" s="6" t="s">
        <v>27</v>
      </c>
      <c r="J78" s="6" t="s">
        <v>19</v>
      </c>
    </row>
    <row r="79" spans="1:10" x14ac:dyDescent="0.25">
      <c r="A79" s="11">
        <f t="shared" si="0"/>
        <v>73</v>
      </c>
      <c r="B79" s="6" t="s">
        <v>135</v>
      </c>
      <c r="C79" s="6" t="s">
        <v>136</v>
      </c>
      <c r="D79" s="6" t="s">
        <v>137</v>
      </c>
      <c r="E79" s="2">
        <v>2475</v>
      </c>
      <c r="F79" s="6" t="s">
        <v>15</v>
      </c>
      <c r="G79" s="6" t="s">
        <v>16</v>
      </c>
      <c r="H79" s="6" t="s">
        <v>66</v>
      </c>
      <c r="I79" s="6" t="s">
        <v>67</v>
      </c>
      <c r="J79" s="6" t="s">
        <v>19</v>
      </c>
    </row>
    <row r="80" spans="1:10" x14ac:dyDescent="0.25">
      <c r="A80" s="11">
        <f t="shared" si="0"/>
        <v>74</v>
      </c>
      <c r="B80" s="6" t="s">
        <v>138</v>
      </c>
      <c r="C80" s="6" t="s">
        <v>139</v>
      </c>
      <c r="D80" s="6" t="s">
        <v>140</v>
      </c>
      <c r="E80" s="2">
        <v>1088</v>
      </c>
      <c r="F80" s="6" t="s">
        <v>15</v>
      </c>
      <c r="G80" s="6" t="s">
        <v>16</v>
      </c>
      <c r="H80" s="6" t="s">
        <v>33</v>
      </c>
      <c r="I80" s="6" t="s">
        <v>34</v>
      </c>
      <c r="J80" s="6" t="s">
        <v>19</v>
      </c>
    </row>
    <row r="81" spans="1:10" x14ac:dyDescent="0.25">
      <c r="A81" s="11">
        <f t="shared" si="0"/>
        <v>75</v>
      </c>
      <c r="B81" s="6" t="s">
        <v>141</v>
      </c>
      <c r="C81" s="6" t="s">
        <v>142</v>
      </c>
      <c r="D81" s="6" t="s">
        <v>143</v>
      </c>
      <c r="E81" s="2">
        <v>258.75</v>
      </c>
      <c r="F81" s="6" t="s">
        <v>15</v>
      </c>
      <c r="G81" s="6" t="s">
        <v>16</v>
      </c>
      <c r="H81" s="6" t="s">
        <v>66</v>
      </c>
      <c r="I81" s="6" t="s">
        <v>67</v>
      </c>
      <c r="J81" s="6" t="s">
        <v>19</v>
      </c>
    </row>
    <row r="82" spans="1:10" x14ac:dyDescent="0.25">
      <c r="A82" s="11">
        <f t="shared" si="0"/>
        <v>76</v>
      </c>
      <c r="B82" s="6" t="s">
        <v>144</v>
      </c>
      <c r="C82" s="6" t="s">
        <v>145</v>
      </c>
      <c r="D82" s="6" t="s">
        <v>146</v>
      </c>
      <c r="E82" s="2">
        <v>250</v>
      </c>
      <c r="F82" s="6" t="s">
        <v>15</v>
      </c>
      <c r="G82" s="6" t="s">
        <v>16</v>
      </c>
      <c r="H82" s="6" t="s">
        <v>33</v>
      </c>
      <c r="I82" s="6" t="s">
        <v>34</v>
      </c>
      <c r="J82" s="6" t="s">
        <v>19</v>
      </c>
    </row>
    <row r="83" spans="1:10" x14ac:dyDescent="0.25">
      <c r="A83" s="11">
        <f t="shared" si="0"/>
        <v>77</v>
      </c>
      <c r="B83" s="6" t="s">
        <v>147</v>
      </c>
      <c r="C83" s="6" t="s">
        <v>148</v>
      </c>
      <c r="D83" s="6" t="s">
        <v>149</v>
      </c>
      <c r="E83" s="2">
        <v>1250</v>
      </c>
      <c r="F83" s="6" t="s">
        <v>15</v>
      </c>
      <c r="G83" s="6" t="s">
        <v>16</v>
      </c>
      <c r="H83" s="6" t="s">
        <v>33</v>
      </c>
      <c r="I83" s="6" t="s">
        <v>34</v>
      </c>
      <c r="J83" s="6" t="s">
        <v>19</v>
      </c>
    </row>
    <row r="84" spans="1:10" x14ac:dyDescent="0.25">
      <c r="A84" s="11">
        <f t="shared" si="0"/>
        <v>78</v>
      </c>
      <c r="B84" s="6" t="s">
        <v>150</v>
      </c>
      <c r="C84" s="6" t="s">
        <v>151</v>
      </c>
      <c r="D84" s="6" t="s">
        <v>152</v>
      </c>
      <c r="E84" s="2">
        <v>835</v>
      </c>
      <c r="F84" s="6" t="s">
        <v>15</v>
      </c>
      <c r="G84" s="6" t="s">
        <v>16</v>
      </c>
      <c r="H84" s="6" t="s">
        <v>33</v>
      </c>
      <c r="I84" s="6" t="s">
        <v>34</v>
      </c>
      <c r="J84" s="6" t="s">
        <v>19</v>
      </c>
    </row>
    <row r="85" spans="1:10" x14ac:dyDescent="0.25">
      <c r="A85" s="11">
        <f t="shared" si="0"/>
        <v>79</v>
      </c>
      <c r="B85" s="6" t="s">
        <v>153</v>
      </c>
      <c r="C85" s="6" t="s">
        <v>154</v>
      </c>
      <c r="D85" s="6" t="s">
        <v>155</v>
      </c>
      <c r="E85" s="2">
        <v>3996</v>
      </c>
      <c r="F85" s="6" t="s">
        <v>15</v>
      </c>
      <c r="G85" s="6" t="s">
        <v>16</v>
      </c>
      <c r="H85" s="6" t="s">
        <v>33</v>
      </c>
      <c r="I85" s="6" t="s">
        <v>34</v>
      </c>
      <c r="J85" s="6" t="s">
        <v>19</v>
      </c>
    </row>
    <row r="86" spans="1:10" x14ac:dyDescent="0.25">
      <c r="A86" s="11">
        <f t="shared" si="0"/>
        <v>80</v>
      </c>
      <c r="B86" s="6" t="s">
        <v>156</v>
      </c>
      <c r="C86" s="6" t="s">
        <v>157</v>
      </c>
      <c r="D86" s="6" t="s">
        <v>158</v>
      </c>
      <c r="E86" s="2">
        <v>240</v>
      </c>
      <c r="F86" s="6" t="s">
        <v>15</v>
      </c>
      <c r="G86" s="6" t="s">
        <v>16</v>
      </c>
      <c r="H86" s="6" t="s">
        <v>33</v>
      </c>
      <c r="I86" s="6" t="s">
        <v>34</v>
      </c>
      <c r="J86" s="6" t="s">
        <v>19</v>
      </c>
    </row>
    <row r="87" spans="1:10" x14ac:dyDescent="0.25">
      <c r="A87" s="11">
        <f t="shared" si="0"/>
        <v>81</v>
      </c>
      <c r="B87" s="6" t="s">
        <v>159</v>
      </c>
      <c r="C87" s="6" t="s">
        <v>160</v>
      </c>
      <c r="D87" s="6" t="s">
        <v>161</v>
      </c>
      <c r="E87" s="2">
        <v>125</v>
      </c>
      <c r="F87" s="6" t="s">
        <v>15</v>
      </c>
      <c r="G87" s="6" t="s">
        <v>16</v>
      </c>
      <c r="H87" s="6" t="s">
        <v>162</v>
      </c>
      <c r="I87" s="6" t="s">
        <v>163</v>
      </c>
      <c r="J87" s="6" t="s">
        <v>19</v>
      </c>
    </row>
    <row r="88" spans="1:10" x14ac:dyDescent="0.25">
      <c r="A88" s="11">
        <f t="shared" si="0"/>
        <v>82</v>
      </c>
      <c r="B88" s="6" t="s">
        <v>164</v>
      </c>
      <c r="C88" s="6" t="s">
        <v>165</v>
      </c>
      <c r="D88" s="6" t="s">
        <v>166</v>
      </c>
      <c r="E88" s="2">
        <v>820.46</v>
      </c>
      <c r="F88" s="6" t="s">
        <v>15</v>
      </c>
      <c r="G88" s="6" t="s">
        <v>16</v>
      </c>
      <c r="H88" s="6" t="s">
        <v>167</v>
      </c>
      <c r="I88" s="6" t="s">
        <v>168</v>
      </c>
      <c r="J88" s="6" t="s">
        <v>19</v>
      </c>
    </row>
    <row r="89" spans="1:10" x14ac:dyDescent="0.25">
      <c r="A89" s="11">
        <f t="shared" si="0"/>
        <v>83</v>
      </c>
      <c r="B89" s="6" t="s">
        <v>169</v>
      </c>
      <c r="C89" s="6" t="s">
        <v>170</v>
      </c>
      <c r="D89" s="6" t="s">
        <v>171</v>
      </c>
      <c r="E89" s="2">
        <v>1085</v>
      </c>
      <c r="F89" s="6" t="s">
        <v>15</v>
      </c>
      <c r="G89" s="6" t="s">
        <v>16</v>
      </c>
      <c r="H89" s="6" t="s">
        <v>33</v>
      </c>
      <c r="I89" s="6" t="s">
        <v>34</v>
      </c>
      <c r="J89" s="6" t="s">
        <v>19</v>
      </c>
    </row>
    <row r="90" spans="1:10" x14ac:dyDescent="0.25">
      <c r="A90" s="11">
        <f t="shared" si="0"/>
        <v>84</v>
      </c>
      <c r="B90" s="6" t="s">
        <v>172</v>
      </c>
      <c r="C90" s="6" t="s">
        <v>173</v>
      </c>
      <c r="D90" s="6" t="s">
        <v>174</v>
      </c>
      <c r="E90" s="2">
        <v>2788</v>
      </c>
      <c r="F90" s="6" t="s">
        <v>15</v>
      </c>
      <c r="G90" s="6" t="s">
        <v>16</v>
      </c>
      <c r="H90" s="6" t="s">
        <v>33</v>
      </c>
      <c r="I90" s="6" t="s">
        <v>34</v>
      </c>
      <c r="J90" s="6" t="s">
        <v>19</v>
      </c>
    </row>
    <row r="91" spans="1:10" x14ac:dyDescent="0.25">
      <c r="A91" s="11">
        <f t="shared" si="0"/>
        <v>85</v>
      </c>
      <c r="B91" s="6" t="s">
        <v>175</v>
      </c>
      <c r="C91" s="6" t="s">
        <v>176</v>
      </c>
      <c r="D91" s="6" t="s">
        <v>177</v>
      </c>
      <c r="E91" s="2">
        <v>185</v>
      </c>
      <c r="F91" s="6" t="s">
        <v>15</v>
      </c>
      <c r="G91" s="6" t="s">
        <v>16</v>
      </c>
      <c r="H91" s="6" t="s">
        <v>33</v>
      </c>
      <c r="I91" s="6" t="s">
        <v>34</v>
      </c>
      <c r="J91" s="6" t="s">
        <v>19</v>
      </c>
    </row>
    <row r="92" spans="1:10" x14ac:dyDescent="0.25">
      <c r="A92" s="11">
        <f t="shared" si="0"/>
        <v>86</v>
      </c>
      <c r="B92" s="6" t="s">
        <v>178</v>
      </c>
      <c r="C92" s="6"/>
      <c r="D92" s="6"/>
      <c r="E92" s="2">
        <v>773.89</v>
      </c>
      <c r="F92" s="6" t="s">
        <v>15</v>
      </c>
      <c r="G92" s="6" t="s">
        <v>16</v>
      </c>
      <c r="H92" s="6" t="s">
        <v>23</v>
      </c>
      <c r="I92" s="6" t="s">
        <v>24</v>
      </c>
      <c r="J92" s="6" t="s">
        <v>19</v>
      </c>
    </row>
    <row r="93" spans="1:10" x14ac:dyDescent="0.25">
      <c r="A93" s="11">
        <f t="shared" ref="A93:A156" si="1">ROW(A87)</f>
        <v>87</v>
      </c>
      <c r="B93" s="6" t="s">
        <v>179</v>
      </c>
      <c r="C93" s="6"/>
      <c r="D93" s="6"/>
      <c r="E93" s="2">
        <v>2100</v>
      </c>
      <c r="F93" s="6" t="s">
        <v>15</v>
      </c>
      <c r="G93" s="6" t="s">
        <v>16</v>
      </c>
      <c r="H93" s="6" t="s">
        <v>23</v>
      </c>
      <c r="I93" s="6" t="s">
        <v>24</v>
      </c>
      <c r="J93" s="6" t="s">
        <v>19</v>
      </c>
    </row>
    <row r="94" spans="1:10" x14ac:dyDescent="0.25">
      <c r="A94" s="11">
        <f t="shared" si="1"/>
        <v>88</v>
      </c>
      <c r="B94" s="6" t="s">
        <v>180</v>
      </c>
      <c r="C94" s="6"/>
      <c r="D94" s="6"/>
      <c r="E94" s="2">
        <v>842.24</v>
      </c>
      <c r="F94" s="6" t="s">
        <v>15</v>
      </c>
      <c r="G94" s="6" t="s">
        <v>16</v>
      </c>
      <c r="H94" s="6" t="s">
        <v>23</v>
      </c>
      <c r="I94" s="6" t="s">
        <v>24</v>
      </c>
      <c r="J94" s="6" t="s">
        <v>19</v>
      </c>
    </row>
    <row r="95" spans="1:10" x14ac:dyDescent="0.25">
      <c r="A95" s="11">
        <f t="shared" si="1"/>
        <v>89</v>
      </c>
      <c r="B95" s="6" t="s">
        <v>181</v>
      </c>
      <c r="C95" s="6"/>
      <c r="D95" s="6"/>
      <c r="E95" s="2">
        <v>711.35</v>
      </c>
      <c r="F95" s="6" t="s">
        <v>15</v>
      </c>
      <c r="G95" s="6" t="s">
        <v>16</v>
      </c>
      <c r="H95" s="6" t="s">
        <v>23</v>
      </c>
      <c r="I95" s="6" t="s">
        <v>24</v>
      </c>
      <c r="J95" s="6" t="s">
        <v>19</v>
      </c>
    </row>
    <row r="96" spans="1:10" x14ac:dyDescent="0.25">
      <c r="A96" s="11">
        <f t="shared" si="1"/>
        <v>90</v>
      </c>
      <c r="B96" s="6" t="s">
        <v>182</v>
      </c>
      <c r="C96" s="6"/>
      <c r="D96" s="6"/>
      <c r="E96" s="2">
        <v>586.28</v>
      </c>
      <c r="F96" s="6" t="s">
        <v>15</v>
      </c>
      <c r="G96" s="6" t="s">
        <v>16</v>
      </c>
      <c r="H96" s="6" t="s">
        <v>23</v>
      </c>
      <c r="I96" s="6" t="s">
        <v>24</v>
      </c>
      <c r="J96" s="6" t="s">
        <v>19</v>
      </c>
    </row>
    <row r="97" spans="1:10" x14ac:dyDescent="0.25">
      <c r="A97" s="11">
        <f t="shared" si="1"/>
        <v>91</v>
      </c>
      <c r="B97" s="6" t="s">
        <v>183</v>
      </c>
      <c r="C97" s="6"/>
      <c r="D97" s="6"/>
      <c r="E97" s="2">
        <v>739.06</v>
      </c>
      <c r="F97" s="6" t="s">
        <v>15</v>
      </c>
      <c r="G97" s="6" t="s">
        <v>16</v>
      </c>
      <c r="H97" s="6" t="s">
        <v>23</v>
      </c>
      <c r="I97" s="6" t="s">
        <v>24</v>
      </c>
      <c r="J97" s="6" t="s">
        <v>19</v>
      </c>
    </row>
    <row r="98" spans="1:10" x14ac:dyDescent="0.25">
      <c r="A98" s="11">
        <f t="shared" si="1"/>
        <v>92</v>
      </c>
      <c r="B98" s="6" t="s">
        <v>184</v>
      </c>
      <c r="C98" s="6"/>
      <c r="D98" s="6"/>
      <c r="E98" s="2">
        <v>3705.28</v>
      </c>
      <c r="F98" s="6" t="s">
        <v>15</v>
      </c>
      <c r="G98" s="6" t="s">
        <v>16</v>
      </c>
      <c r="H98" s="6" t="s">
        <v>23</v>
      </c>
      <c r="I98" s="6" t="s">
        <v>24</v>
      </c>
      <c r="J98" s="6" t="s">
        <v>19</v>
      </c>
    </row>
    <row r="99" spans="1:10" x14ac:dyDescent="0.25">
      <c r="A99" s="11">
        <f t="shared" si="1"/>
        <v>93</v>
      </c>
      <c r="B99" s="6" t="s">
        <v>185</v>
      </c>
      <c r="C99" s="6"/>
      <c r="D99" s="6"/>
      <c r="E99" s="2">
        <v>297.04000000000002</v>
      </c>
      <c r="F99" s="6" t="s">
        <v>15</v>
      </c>
      <c r="G99" s="6" t="s">
        <v>16</v>
      </c>
      <c r="H99" s="6" t="s">
        <v>23</v>
      </c>
      <c r="I99" s="6" t="s">
        <v>24</v>
      </c>
      <c r="J99" s="6" t="s">
        <v>19</v>
      </c>
    </row>
    <row r="100" spans="1:10" x14ac:dyDescent="0.25">
      <c r="A100" s="11">
        <f t="shared" si="1"/>
        <v>94</v>
      </c>
      <c r="B100" s="6" t="s">
        <v>186</v>
      </c>
      <c r="C100" s="6"/>
      <c r="D100" s="6"/>
      <c r="E100" s="2">
        <v>4897.22</v>
      </c>
      <c r="F100" s="6" t="s">
        <v>15</v>
      </c>
      <c r="G100" s="6" t="s">
        <v>16</v>
      </c>
      <c r="H100" s="6" t="s">
        <v>23</v>
      </c>
      <c r="I100" s="6" t="s">
        <v>24</v>
      </c>
      <c r="J100" s="6" t="s">
        <v>19</v>
      </c>
    </row>
    <row r="101" spans="1:10" x14ac:dyDescent="0.25">
      <c r="A101" s="11">
        <f t="shared" si="1"/>
        <v>95</v>
      </c>
      <c r="B101" s="6" t="s">
        <v>187</v>
      </c>
      <c r="C101" s="6"/>
      <c r="D101" s="6" t="s">
        <v>188</v>
      </c>
      <c r="E101" s="2">
        <v>144.66999999999999</v>
      </c>
      <c r="F101" s="6" t="s">
        <v>15</v>
      </c>
      <c r="G101" s="6" t="s">
        <v>16</v>
      </c>
      <c r="H101" s="6" t="s">
        <v>61</v>
      </c>
      <c r="I101" s="6" t="s">
        <v>62</v>
      </c>
      <c r="J101" s="6" t="s">
        <v>19</v>
      </c>
    </row>
    <row r="102" spans="1:10" x14ac:dyDescent="0.25">
      <c r="A102" s="11">
        <f t="shared" si="1"/>
        <v>96</v>
      </c>
      <c r="B102" s="6" t="s">
        <v>189</v>
      </c>
      <c r="C102" s="6"/>
      <c r="D102" s="6"/>
      <c r="E102" s="2">
        <v>1258.55</v>
      </c>
      <c r="F102" s="6" t="s">
        <v>15</v>
      </c>
      <c r="G102" s="6" t="s">
        <v>16</v>
      </c>
      <c r="H102" s="6" t="s">
        <v>23</v>
      </c>
      <c r="I102" s="6" t="s">
        <v>24</v>
      </c>
      <c r="J102" s="6" t="s">
        <v>19</v>
      </c>
    </row>
    <row r="103" spans="1:10" x14ac:dyDescent="0.25">
      <c r="A103" s="11">
        <f t="shared" si="1"/>
        <v>97</v>
      </c>
      <c r="B103" s="6" t="s">
        <v>190</v>
      </c>
      <c r="C103" s="6"/>
      <c r="D103" s="6"/>
      <c r="E103" s="2">
        <v>2016.8</v>
      </c>
      <c r="F103" s="6" t="s">
        <v>15</v>
      </c>
      <c r="G103" s="6" t="s">
        <v>16</v>
      </c>
      <c r="H103" s="6" t="s">
        <v>23</v>
      </c>
      <c r="I103" s="6" t="s">
        <v>24</v>
      </c>
      <c r="J103" s="6" t="s">
        <v>19</v>
      </c>
    </row>
    <row r="104" spans="1:10" x14ac:dyDescent="0.25">
      <c r="A104" s="11">
        <f t="shared" si="1"/>
        <v>98</v>
      </c>
      <c r="B104" s="6" t="s">
        <v>191</v>
      </c>
      <c r="C104" s="6"/>
      <c r="D104" s="6"/>
      <c r="E104" s="2">
        <v>385</v>
      </c>
      <c r="F104" s="6" t="s">
        <v>15</v>
      </c>
      <c r="G104" s="6" t="s">
        <v>16</v>
      </c>
      <c r="H104" s="6" t="s">
        <v>23</v>
      </c>
      <c r="I104" s="6" t="s">
        <v>24</v>
      </c>
      <c r="J104" s="6" t="s">
        <v>19</v>
      </c>
    </row>
    <row r="105" spans="1:10" x14ac:dyDescent="0.25">
      <c r="A105" s="11">
        <f t="shared" si="1"/>
        <v>99</v>
      </c>
      <c r="B105" s="6" t="s">
        <v>192</v>
      </c>
      <c r="C105" s="6"/>
      <c r="D105" s="6"/>
      <c r="E105" s="2">
        <v>547.20000000000005</v>
      </c>
      <c r="F105" s="6" t="s">
        <v>15</v>
      </c>
      <c r="G105" s="6" t="s">
        <v>16</v>
      </c>
      <c r="H105" s="6" t="s">
        <v>23</v>
      </c>
      <c r="I105" s="6" t="s">
        <v>24</v>
      </c>
      <c r="J105" s="6" t="s">
        <v>19</v>
      </c>
    </row>
    <row r="106" spans="1:10" x14ac:dyDescent="0.25">
      <c r="A106" s="11">
        <f t="shared" si="1"/>
        <v>100</v>
      </c>
      <c r="B106" s="6" t="s">
        <v>193</v>
      </c>
      <c r="C106" s="6"/>
      <c r="D106" s="6"/>
      <c r="E106" s="2">
        <v>2180.96</v>
      </c>
      <c r="F106" s="6" t="s">
        <v>15</v>
      </c>
      <c r="G106" s="6" t="s">
        <v>16</v>
      </c>
      <c r="H106" s="6" t="s">
        <v>23</v>
      </c>
      <c r="I106" s="6" t="s">
        <v>24</v>
      </c>
      <c r="J106" s="6" t="s">
        <v>19</v>
      </c>
    </row>
    <row r="107" spans="1:10" x14ac:dyDescent="0.25">
      <c r="A107" s="11">
        <f t="shared" si="1"/>
        <v>101</v>
      </c>
      <c r="B107" s="6" t="s">
        <v>194</v>
      </c>
      <c r="C107" s="6"/>
      <c r="D107" s="6"/>
      <c r="E107" s="2">
        <v>775.02</v>
      </c>
      <c r="F107" s="6" t="s">
        <v>15</v>
      </c>
      <c r="G107" s="6" t="s">
        <v>16</v>
      </c>
      <c r="H107" s="6" t="s">
        <v>23</v>
      </c>
      <c r="I107" s="6" t="s">
        <v>24</v>
      </c>
      <c r="J107" s="6" t="s">
        <v>19</v>
      </c>
    </row>
    <row r="108" spans="1:10" x14ac:dyDescent="0.25">
      <c r="A108" s="11">
        <f t="shared" si="1"/>
        <v>102</v>
      </c>
      <c r="B108" s="6" t="s">
        <v>195</v>
      </c>
      <c r="C108" s="6"/>
      <c r="D108" s="6"/>
      <c r="E108" s="2">
        <v>547.20000000000005</v>
      </c>
      <c r="F108" s="6" t="s">
        <v>15</v>
      </c>
      <c r="G108" s="6" t="s">
        <v>16</v>
      </c>
      <c r="H108" s="6" t="s">
        <v>23</v>
      </c>
      <c r="I108" s="6" t="s">
        <v>24</v>
      </c>
      <c r="J108" s="6" t="s">
        <v>19</v>
      </c>
    </row>
    <row r="109" spans="1:10" x14ac:dyDescent="0.25">
      <c r="A109" s="11">
        <f t="shared" si="1"/>
        <v>103</v>
      </c>
      <c r="B109" s="6" t="s">
        <v>196</v>
      </c>
      <c r="C109" s="6"/>
      <c r="D109" s="6"/>
      <c r="E109" s="2">
        <v>672.27</v>
      </c>
      <c r="F109" s="6" t="s">
        <v>15</v>
      </c>
      <c r="G109" s="6" t="s">
        <v>16</v>
      </c>
      <c r="H109" s="6" t="s">
        <v>23</v>
      </c>
      <c r="I109" s="6" t="s">
        <v>24</v>
      </c>
      <c r="J109" s="6" t="s">
        <v>19</v>
      </c>
    </row>
    <row r="110" spans="1:10" x14ac:dyDescent="0.25">
      <c r="A110" s="11">
        <f t="shared" si="1"/>
        <v>104</v>
      </c>
      <c r="B110" s="6" t="s">
        <v>197</v>
      </c>
      <c r="C110" s="6" t="s">
        <v>198</v>
      </c>
      <c r="D110" s="6" t="s">
        <v>199</v>
      </c>
      <c r="E110" s="2">
        <v>594.49</v>
      </c>
      <c r="F110" s="6" t="s">
        <v>15</v>
      </c>
      <c r="G110" s="6" t="s">
        <v>16</v>
      </c>
      <c r="H110" s="6" t="s">
        <v>200</v>
      </c>
      <c r="I110" s="6" t="s">
        <v>201</v>
      </c>
      <c r="J110" s="6" t="s">
        <v>19</v>
      </c>
    </row>
    <row r="111" spans="1:10" x14ac:dyDescent="0.25">
      <c r="A111" s="11">
        <f t="shared" si="1"/>
        <v>105</v>
      </c>
      <c r="B111" s="6" t="s">
        <v>202</v>
      </c>
      <c r="C111" s="6" t="s">
        <v>203</v>
      </c>
      <c r="D111" s="6" t="s">
        <v>204</v>
      </c>
      <c r="E111" s="2">
        <v>9.3000000000000007</v>
      </c>
      <c r="F111" s="6" t="s">
        <v>15</v>
      </c>
      <c r="G111" s="6" t="s">
        <v>16</v>
      </c>
      <c r="H111" s="6" t="s">
        <v>31</v>
      </c>
      <c r="I111" s="6" t="s">
        <v>32</v>
      </c>
      <c r="J111" s="6" t="s">
        <v>19</v>
      </c>
    </row>
    <row r="112" spans="1:10" x14ac:dyDescent="0.25">
      <c r="A112" s="11">
        <f t="shared" si="1"/>
        <v>106</v>
      </c>
      <c r="B112" s="6" t="s">
        <v>205</v>
      </c>
      <c r="C112" s="6" t="s">
        <v>206</v>
      </c>
      <c r="D112" s="6" t="s">
        <v>207</v>
      </c>
      <c r="E112" s="2">
        <v>59.38</v>
      </c>
      <c r="F112" s="6" t="s">
        <v>15</v>
      </c>
      <c r="G112" s="6" t="s">
        <v>16</v>
      </c>
      <c r="H112" s="6" t="s">
        <v>26</v>
      </c>
      <c r="I112" s="6" t="s">
        <v>27</v>
      </c>
      <c r="J112" s="6" t="s">
        <v>19</v>
      </c>
    </row>
    <row r="113" spans="1:10" x14ac:dyDescent="0.25">
      <c r="A113" s="11">
        <f t="shared" si="1"/>
        <v>107</v>
      </c>
      <c r="B113" s="6" t="s">
        <v>208</v>
      </c>
      <c r="C113" s="6" t="s">
        <v>209</v>
      </c>
      <c r="D113" s="6" t="s">
        <v>210</v>
      </c>
      <c r="E113" s="2">
        <v>215.36</v>
      </c>
      <c r="F113" s="6" t="s">
        <v>15</v>
      </c>
      <c r="G113" s="6" t="s">
        <v>16</v>
      </c>
      <c r="H113" s="6" t="s">
        <v>31</v>
      </c>
      <c r="I113" s="6" t="s">
        <v>32</v>
      </c>
      <c r="J113" s="6" t="s">
        <v>19</v>
      </c>
    </row>
    <row r="114" spans="1:10" x14ac:dyDescent="0.25">
      <c r="A114" s="11">
        <f t="shared" si="1"/>
        <v>108</v>
      </c>
      <c r="B114" s="13" t="s">
        <v>211</v>
      </c>
      <c r="C114" s="6" t="s">
        <v>212</v>
      </c>
      <c r="D114" s="6" t="s">
        <v>213</v>
      </c>
      <c r="E114" s="2">
        <v>3.98</v>
      </c>
      <c r="F114" s="6" t="s">
        <v>15</v>
      </c>
      <c r="G114" s="6" t="s">
        <v>16</v>
      </c>
      <c r="H114" s="6" t="s">
        <v>214</v>
      </c>
      <c r="I114" s="6" t="s">
        <v>215</v>
      </c>
      <c r="J114" s="6" t="s">
        <v>19</v>
      </c>
    </row>
    <row r="115" spans="1:10" x14ac:dyDescent="0.25">
      <c r="A115" s="11">
        <f t="shared" si="1"/>
        <v>109</v>
      </c>
      <c r="B115" s="6" t="s">
        <v>216</v>
      </c>
      <c r="C115" s="6" t="s">
        <v>217</v>
      </c>
      <c r="D115" s="6" t="s">
        <v>218</v>
      </c>
      <c r="E115" s="2">
        <v>49.78</v>
      </c>
      <c r="F115" s="6" t="s">
        <v>15</v>
      </c>
      <c r="G115" s="6" t="s">
        <v>16</v>
      </c>
      <c r="H115" s="6" t="s">
        <v>219</v>
      </c>
      <c r="I115" s="6" t="s">
        <v>220</v>
      </c>
      <c r="J115" s="6" t="s">
        <v>19</v>
      </c>
    </row>
    <row r="116" spans="1:10" x14ac:dyDescent="0.25">
      <c r="A116" s="11">
        <f t="shared" si="1"/>
        <v>110</v>
      </c>
      <c r="B116" s="6" t="s">
        <v>221</v>
      </c>
      <c r="C116" s="6" t="s">
        <v>222</v>
      </c>
      <c r="D116" s="6" t="s">
        <v>223</v>
      </c>
      <c r="E116" s="2">
        <v>1762.5</v>
      </c>
      <c r="F116" s="6" t="s">
        <v>15</v>
      </c>
      <c r="G116" s="6" t="s">
        <v>16</v>
      </c>
      <c r="H116" s="6" t="s">
        <v>200</v>
      </c>
      <c r="I116" s="6" t="s">
        <v>201</v>
      </c>
      <c r="J116" s="6" t="s">
        <v>19</v>
      </c>
    </row>
    <row r="117" spans="1:10" x14ac:dyDescent="0.25">
      <c r="A117" s="11">
        <f t="shared" si="1"/>
        <v>111</v>
      </c>
      <c r="B117" s="6" t="s">
        <v>224</v>
      </c>
      <c r="C117" s="6" t="s">
        <v>225</v>
      </c>
      <c r="D117" s="6" t="s">
        <v>226</v>
      </c>
      <c r="E117" s="2">
        <v>456.18</v>
      </c>
      <c r="F117" s="6" t="s">
        <v>15</v>
      </c>
      <c r="G117" s="6" t="s">
        <v>16</v>
      </c>
      <c r="H117" s="6" t="s">
        <v>26</v>
      </c>
      <c r="I117" s="6" t="s">
        <v>27</v>
      </c>
      <c r="J117" s="6" t="s">
        <v>19</v>
      </c>
    </row>
    <row r="118" spans="1:10" x14ac:dyDescent="0.25">
      <c r="A118" s="11">
        <f t="shared" si="1"/>
        <v>112</v>
      </c>
      <c r="B118" s="6" t="s">
        <v>227</v>
      </c>
      <c r="C118" s="6" t="s">
        <v>228</v>
      </c>
      <c r="D118" s="6" t="s">
        <v>229</v>
      </c>
      <c r="E118" s="2">
        <v>575.63</v>
      </c>
      <c r="F118" s="6" t="s">
        <v>15</v>
      </c>
      <c r="G118" s="6" t="s">
        <v>16</v>
      </c>
      <c r="H118" s="6" t="s">
        <v>219</v>
      </c>
      <c r="I118" s="6" t="s">
        <v>220</v>
      </c>
      <c r="J118" s="6" t="s">
        <v>19</v>
      </c>
    </row>
    <row r="119" spans="1:10" x14ac:dyDescent="0.25">
      <c r="A119" s="11">
        <f t="shared" si="1"/>
        <v>113</v>
      </c>
      <c r="B119" s="6" t="s">
        <v>230</v>
      </c>
      <c r="C119" s="6" t="s">
        <v>231</v>
      </c>
      <c r="D119" s="6" t="s">
        <v>232</v>
      </c>
      <c r="E119" s="2">
        <v>319.83999999999997</v>
      </c>
      <c r="F119" s="6" t="s">
        <v>15</v>
      </c>
      <c r="G119" s="6" t="s">
        <v>16</v>
      </c>
      <c r="H119" s="6" t="s">
        <v>26</v>
      </c>
      <c r="I119" s="6" t="s">
        <v>27</v>
      </c>
      <c r="J119" s="6" t="s">
        <v>19</v>
      </c>
    </row>
    <row r="120" spans="1:10" x14ac:dyDescent="0.25">
      <c r="A120" s="11">
        <f t="shared" si="1"/>
        <v>114</v>
      </c>
      <c r="B120" s="6" t="s">
        <v>233</v>
      </c>
      <c r="C120" s="6" t="s">
        <v>234</v>
      </c>
      <c r="D120" s="6" t="s">
        <v>235</v>
      </c>
      <c r="E120" s="2">
        <v>310</v>
      </c>
      <c r="F120" s="6" t="s">
        <v>15</v>
      </c>
      <c r="G120" s="6" t="s">
        <v>16</v>
      </c>
      <c r="H120" s="6" t="s">
        <v>162</v>
      </c>
      <c r="I120" s="6" t="s">
        <v>163</v>
      </c>
      <c r="J120" s="6" t="s">
        <v>19</v>
      </c>
    </row>
    <row r="121" spans="1:10" x14ac:dyDescent="0.25">
      <c r="A121" s="11">
        <f t="shared" si="1"/>
        <v>115</v>
      </c>
      <c r="B121" s="6" t="s">
        <v>233</v>
      </c>
      <c r="C121" s="6" t="s">
        <v>234</v>
      </c>
      <c r="D121" s="6" t="s">
        <v>235</v>
      </c>
      <c r="E121" s="2">
        <v>67.8</v>
      </c>
      <c r="F121" s="6" t="s">
        <v>15</v>
      </c>
      <c r="G121" s="6" t="s">
        <v>16</v>
      </c>
      <c r="H121" s="6" t="s">
        <v>236</v>
      </c>
      <c r="I121" s="6" t="s">
        <v>237</v>
      </c>
      <c r="J121" s="6" t="s">
        <v>19</v>
      </c>
    </row>
    <row r="122" spans="1:10" x14ac:dyDescent="0.25">
      <c r="A122" s="11">
        <f t="shared" si="1"/>
        <v>116</v>
      </c>
      <c r="B122" s="6" t="s">
        <v>238</v>
      </c>
      <c r="C122" s="6" t="s">
        <v>239</v>
      </c>
      <c r="D122" s="6" t="s">
        <v>581</v>
      </c>
      <c r="E122" s="2">
        <v>455.85</v>
      </c>
      <c r="F122" s="6" t="s">
        <v>15</v>
      </c>
      <c r="G122" s="6" t="s">
        <v>16</v>
      </c>
      <c r="H122" s="6" t="s">
        <v>33</v>
      </c>
      <c r="I122" s="6" t="s">
        <v>34</v>
      </c>
      <c r="J122" s="6" t="s">
        <v>19</v>
      </c>
    </row>
    <row r="123" spans="1:10" x14ac:dyDescent="0.25">
      <c r="A123" s="11">
        <f t="shared" si="1"/>
        <v>117</v>
      </c>
      <c r="B123" s="6" t="s">
        <v>240</v>
      </c>
      <c r="C123" s="6" t="s">
        <v>241</v>
      </c>
      <c r="D123" s="6" t="s">
        <v>242</v>
      </c>
      <c r="E123" s="2">
        <v>82.95</v>
      </c>
      <c r="F123" s="6" t="s">
        <v>15</v>
      </c>
      <c r="G123" s="6" t="s">
        <v>16</v>
      </c>
      <c r="H123" s="6" t="s">
        <v>219</v>
      </c>
      <c r="I123" s="6" t="s">
        <v>220</v>
      </c>
      <c r="J123" s="6" t="s">
        <v>19</v>
      </c>
    </row>
    <row r="124" spans="1:10" x14ac:dyDescent="0.25">
      <c r="A124" s="11">
        <f t="shared" si="1"/>
        <v>118</v>
      </c>
      <c r="B124" s="6" t="s">
        <v>243</v>
      </c>
      <c r="C124" s="6" t="s">
        <v>244</v>
      </c>
      <c r="D124" s="6" t="s">
        <v>245</v>
      </c>
      <c r="E124" s="2">
        <v>2343.75</v>
      </c>
      <c r="F124" s="6" t="s">
        <v>15</v>
      </c>
      <c r="G124" s="6" t="s">
        <v>16</v>
      </c>
      <c r="H124" s="6" t="s">
        <v>61</v>
      </c>
      <c r="I124" s="6" t="s">
        <v>62</v>
      </c>
      <c r="J124" s="6" t="s">
        <v>19</v>
      </c>
    </row>
    <row r="125" spans="1:10" x14ac:dyDescent="0.25">
      <c r="A125" s="11">
        <f t="shared" si="1"/>
        <v>119</v>
      </c>
      <c r="B125" s="6"/>
      <c r="C125" s="6"/>
      <c r="D125" s="6"/>
      <c r="E125" s="2">
        <v>257999.56</v>
      </c>
      <c r="F125" s="6" t="s">
        <v>15</v>
      </c>
      <c r="G125" s="6" t="s">
        <v>16</v>
      </c>
      <c r="H125" s="6" t="s">
        <v>246</v>
      </c>
      <c r="I125" s="6" t="s">
        <v>247</v>
      </c>
      <c r="J125" s="6" t="s">
        <v>19</v>
      </c>
    </row>
    <row r="126" spans="1:10" x14ac:dyDescent="0.25">
      <c r="A126" s="11">
        <f t="shared" si="1"/>
        <v>120</v>
      </c>
      <c r="B126" s="6"/>
      <c r="C126" s="6"/>
      <c r="D126" s="6"/>
      <c r="E126" s="2">
        <v>37994.300000000003</v>
      </c>
      <c r="F126" s="6" t="s">
        <v>15</v>
      </c>
      <c r="G126" s="6" t="s">
        <v>16</v>
      </c>
      <c r="H126" s="6" t="s">
        <v>248</v>
      </c>
      <c r="I126" s="6" t="s">
        <v>249</v>
      </c>
      <c r="J126" s="6" t="s">
        <v>19</v>
      </c>
    </row>
    <row r="127" spans="1:10" x14ac:dyDescent="0.25">
      <c r="A127" s="11">
        <f t="shared" si="1"/>
        <v>121</v>
      </c>
      <c r="B127" s="6"/>
      <c r="C127" s="6"/>
      <c r="D127" s="6"/>
      <c r="E127" s="2">
        <v>2603.4499999999998</v>
      </c>
      <c r="F127" s="6" t="s">
        <v>15</v>
      </c>
      <c r="G127" s="6" t="s">
        <v>16</v>
      </c>
      <c r="H127" s="6" t="s">
        <v>167</v>
      </c>
      <c r="I127" s="6" t="s">
        <v>168</v>
      </c>
      <c r="J127" s="6" t="s">
        <v>19</v>
      </c>
    </row>
    <row r="128" spans="1:10" x14ac:dyDescent="0.25">
      <c r="A128" s="11">
        <f t="shared" si="1"/>
        <v>122</v>
      </c>
      <c r="B128" s="6" t="s">
        <v>250</v>
      </c>
      <c r="C128" s="6" t="s">
        <v>251</v>
      </c>
      <c r="D128" s="6" t="s">
        <v>252</v>
      </c>
      <c r="E128" s="2">
        <v>2900</v>
      </c>
      <c r="F128" s="6" t="s">
        <v>15</v>
      </c>
      <c r="G128" s="6" t="s">
        <v>16</v>
      </c>
      <c r="H128" s="6" t="s">
        <v>23</v>
      </c>
      <c r="I128" s="6" t="s">
        <v>24</v>
      </c>
      <c r="J128" s="6" t="s">
        <v>19</v>
      </c>
    </row>
    <row r="129" spans="1:10" x14ac:dyDescent="0.25">
      <c r="A129" s="11">
        <f t="shared" si="1"/>
        <v>123</v>
      </c>
      <c r="B129" s="6" t="s">
        <v>253</v>
      </c>
      <c r="C129" s="6" t="s">
        <v>254</v>
      </c>
      <c r="D129" s="6" t="s">
        <v>255</v>
      </c>
      <c r="E129" s="2">
        <v>2445.2399999999998</v>
      </c>
      <c r="F129" s="6" t="s">
        <v>15</v>
      </c>
      <c r="G129" s="6" t="s">
        <v>16</v>
      </c>
      <c r="H129" s="6" t="s">
        <v>256</v>
      </c>
      <c r="I129" s="6" t="s">
        <v>257</v>
      </c>
      <c r="J129" s="6" t="s">
        <v>19</v>
      </c>
    </row>
    <row r="130" spans="1:10" x14ac:dyDescent="0.25">
      <c r="A130" s="11">
        <f t="shared" si="1"/>
        <v>124</v>
      </c>
      <c r="B130" s="6" t="s">
        <v>258</v>
      </c>
      <c r="C130" s="6" t="s">
        <v>259</v>
      </c>
      <c r="D130" s="6" t="s">
        <v>260</v>
      </c>
      <c r="E130" s="2">
        <v>236.89</v>
      </c>
      <c r="F130" s="6" t="s">
        <v>15</v>
      </c>
      <c r="G130" s="6" t="s">
        <v>16</v>
      </c>
      <c r="H130" s="6" t="s">
        <v>26</v>
      </c>
      <c r="I130" s="6" t="s">
        <v>27</v>
      </c>
      <c r="J130" s="6" t="s">
        <v>19</v>
      </c>
    </row>
    <row r="131" spans="1:10" x14ac:dyDescent="0.25">
      <c r="A131" s="11">
        <f t="shared" si="1"/>
        <v>125</v>
      </c>
      <c r="B131" s="6" t="s">
        <v>261</v>
      </c>
      <c r="C131" s="6" t="s">
        <v>262</v>
      </c>
      <c r="D131" s="6" t="s">
        <v>263</v>
      </c>
      <c r="E131" s="2">
        <v>260000</v>
      </c>
      <c r="F131" s="6" t="s">
        <v>15</v>
      </c>
      <c r="G131" s="6" t="s">
        <v>16</v>
      </c>
      <c r="H131" s="6" t="s">
        <v>264</v>
      </c>
      <c r="I131" s="6" t="s">
        <v>265</v>
      </c>
      <c r="J131" s="6" t="s">
        <v>19</v>
      </c>
    </row>
    <row r="132" spans="1:10" x14ac:dyDescent="0.25">
      <c r="A132" s="11">
        <f t="shared" si="1"/>
        <v>126</v>
      </c>
      <c r="B132" s="6" t="s">
        <v>266</v>
      </c>
      <c r="C132" s="6" t="s">
        <v>267</v>
      </c>
      <c r="D132" s="6" t="s">
        <v>268</v>
      </c>
      <c r="E132" s="2">
        <v>59.07</v>
      </c>
      <c r="F132" s="6" t="s">
        <v>15</v>
      </c>
      <c r="G132" s="6" t="s">
        <v>16</v>
      </c>
      <c r="H132" s="6" t="s">
        <v>26</v>
      </c>
      <c r="I132" s="6" t="s">
        <v>27</v>
      </c>
      <c r="J132" s="6" t="s">
        <v>19</v>
      </c>
    </row>
    <row r="133" spans="1:10" x14ac:dyDescent="0.25">
      <c r="A133" s="11">
        <f t="shared" si="1"/>
        <v>127</v>
      </c>
      <c r="B133" s="6" t="s">
        <v>269</v>
      </c>
      <c r="C133" s="6" t="s">
        <v>270</v>
      </c>
      <c r="D133" s="6" t="s">
        <v>271</v>
      </c>
      <c r="E133" s="2">
        <v>31.96</v>
      </c>
      <c r="F133" s="6" t="s">
        <v>15</v>
      </c>
      <c r="G133" s="6" t="s">
        <v>16</v>
      </c>
      <c r="H133" s="6" t="s">
        <v>26</v>
      </c>
      <c r="I133" s="6" t="s">
        <v>27</v>
      </c>
      <c r="J133" s="6" t="s">
        <v>19</v>
      </c>
    </row>
    <row r="134" spans="1:10" x14ac:dyDescent="0.25">
      <c r="A134" s="11">
        <f t="shared" si="1"/>
        <v>128</v>
      </c>
      <c r="B134" s="6" t="s">
        <v>272</v>
      </c>
      <c r="C134" s="6" t="s">
        <v>273</v>
      </c>
      <c r="D134" s="6" t="s">
        <v>274</v>
      </c>
      <c r="E134" s="2">
        <v>3239.6</v>
      </c>
      <c r="F134" s="6" t="s">
        <v>15</v>
      </c>
      <c r="G134" s="6" t="s">
        <v>16</v>
      </c>
      <c r="H134" s="6" t="s">
        <v>275</v>
      </c>
      <c r="I134" s="6" t="s">
        <v>276</v>
      </c>
      <c r="J134" s="6" t="s">
        <v>19</v>
      </c>
    </row>
    <row r="135" spans="1:10" x14ac:dyDescent="0.25">
      <c r="A135" s="11">
        <f t="shared" si="1"/>
        <v>129</v>
      </c>
      <c r="B135" s="6" t="s">
        <v>277</v>
      </c>
      <c r="C135" s="6" t="s">
        <v>278</v>
      </c>
      <c r="D135" s="6" t="s">
        <v>279</v>
      </c>
      <c r="E135" s="2">
        <v>5948</v>
      </c>
      <c r="F135" s="6" t="s">
        <v>15</v>
      </c>
      <c r="G135" s="6" t="s">
        <v>16</v>
      </c>
      <c r="H135" s="6" t="s">
        <v>275</v>
      </c>
      <c r="I135" s="6" t="s">
        <v>276</v>
      </c>
      <c r="J135" s="6" t="s">
        <v>19</v>
      </c>
    </row>
    <row r="136" spans="1:10" x14ac:dyDescent="0.25">
      <c r="A136" s="11">
        <f t="shared" si="1"/>
        <v>130</v>
      </c>
      <c r="B136" s="6" t="s">
        <v>280</v>
      </c>
      <c r="C136" s="6" t="s">
        <v>281</v>
      </c>
      <c r="D136" s="6" t="s">
        <v>282</v>
      </c>
      <c r="E136" s="2">
        <v>47.6</v>
      </c>
      <c r="F136" s="6" t="s">
        <v>15</v>
      </c>
      <c r="G136" s="6" t="s">
        <v>16</v>
      </c>
      <c r="H136" s="6" t="s">
        <v>26</v>
      </c>
      <c r="I136" s="6" t="s">
        <v>27</v>
      </c>
      <c r="J136" s="6" t="s">
        <v>19</v>
      </c>
    </row>
    <row r="137" spans="1:10" x14ac:dyDescent="0.25">
      <c r="A137" s="11">
        <f t="shared" si="1"/>
        <v>131</v>
      </c>
      <c r="B137" s="6" t="s">
        <v>283</v>
      </c>
      <c r="C137" s="6"/>
      <c r="D137" s="6"/>
      <c r="E137" s="2">
        <v>1149.0999999999999</v>
      </c>
      <c r="F137" s="6" t="s">
        <v>15</v>
      </c>
      <c r="G137" s="6" t="s">
        <v>16</v>
      </c>
      <c r="H137" s="6" t="s">
        <v>23</v>
      </c>
      <c r="I137" s="6" t="s">
        <v>24</v>
      </c>
      <c r="J137" s="6" t="s">
        <v>19</v>
      </c>
    </row>
    <row r="138" spans="1:10" x14ac:dyDescent="0.25">
      <c r="A138" s="11">
        <f t="shared" si="1"/>
        <v>132</v>
      </c>
      <c r="B138" s="6" t="s">
        <v>284</v>
      </c>
      <c r="C138" s="6"/>
      <c r="D138" s="6"/>
      <c r="E138" s="2">
        <v>898.96</v>
      </c>
      <c r="F138" s="6" t="s">
        <v>15</v>
      </c>
      <c r="G138" s="6" t="s">
        <v>16</v>
      </c>
      <c r="H138" s="6" t="s">
        <v>23</v>
      </c>
      <c r="I138" s="6" t="s">
        <v>24</v>
      </c>
      <c r="J138" s="6" t="s">
        <v>19</v>
      </c>
    </row>
    <row r="139" spans="1:10" x14ac:dyDescent="0.25">
      <c r="A139" s="11">
        <f t="shared" si="1"/>
        <v>133</v>
      </c>
      <c r="B139" s="6" t="s">
        <v>285</v>
      </c>
      <c r="C139" s="6"/>
      <c r="D139" s="6"/>
      <c r="E139" s="2">
        <v>1719.75</v>
      </c>
      <c r="F139" s="6" t="s">
        <v>15</v>
      </c>
      <c r="G139" s="6" t="s">
        <v>16</v>
      </c>
      <c r="H139" s="6" t="s">
        <v>23</v>
      </c>
      <c r="I139" s="6" t="s">
        <v>24</v>
      </c>
      <c r="J139" s="6" t="s">
        <v>19</v>
      </c>
    </row>
    <row r="140" spans="1:10" x14ac:dyDescent="0.25">
      <c r="A140" s="11">
        <f t="shared" si="1"/>
        <v>134</v>
      </c>
      <c r="B140" s="6" t="s">
        <v>286</v>
      </c>
      <c r="C140" s="6"/>
      <c r="D140" s="6"/>
      <c r="E140" s="2">
        <v>1367.98</v>
      </c>
      <c r="F140" s="6" t="s">
        <v>15</v>
      </c>
      <c r="G140" s="6" t="s">
        <v>16</v>
      </c>
      <c r="H140" s="6" t="s">
        <v>23</v>
      </c>
      <c r="I140" s="6" t="s">
        <v>24</v>
      </c>
      <c r="J140" s="6" t="s">
        <v>19</v>
      </c>
    </row>
    <row r="141" spans="1:10" x14ac:dyDescent="0.25">
      <c r="A141" s="11">
        <f t="shared" si="1"/>
        <v>135</v>
      </c>
      <c r="B141" s="6" t="s">
        <v>287</v>
      </c>
      <c r="C141" s="6"/>
      <c r="D141" s="6"/>
      <c r="E141" s="2">
        <v>938.05</v>
      </c>
      <c r="F141" s="6" t="s">
        <v>15</v>
      </c>
      <c r="G141" s="6" t="s">
        <v>16</v>
      </c>
      <c r="H141" s="6" t="s">
        <v>23</v>
      </c>
      <c r="I141" s="6" t="s">
        <v>24</v>
      </c>
      <c r="J141" s="6" t="s">
        <v>19</v>
      </c>
    </row>
    <row r="142" spans="1:10" x14ac:dyDescent="0.25">
      <c r="A142" s="11">
        <f t="shared" si="1"/>
        <v>136</v>
      </c>
      <c r="B142" s="6" t="s">
        <v>288</v>
      </c>
      <c r="C142" s="6"/>
      <c r="D142" s="6"/>
      <c r="E142" s="2">
        <v>1433.33</v>
      </c>
      <c r="F142" s="6" t="s">
        <v>15</v>
      </c>
      <c r="G142" s="6" t="s">
        <v>16</v>
      </c>
      <c r="H142" s="6" t="s">
        <v>23</v>
      </c>
      <c r="I142" s="6" t="s">
        <v>24</v>
      </c>
      <c r="J142" s="6" t="s">
        <v>19</v>
      </c>
    </row>
    <row r="143" spans="1:10" x14ac:dyDescent="0.25">
      <c r="A143" s="11">
        <f t="shared" si="1"/>
        <v>137</v>
      </c>
      <c r="B143" s="6" t="s">
        <v>289</v>
      </c>
      <c r="C143" s="6"/>
      <c r="D143" s="6"/>
      <c r="E143" s="2">
        <v>1328.89</v>
      </c>
      <c r="F143" s="6" t="s">
        <v>15</v>
      </c>
      <c r="G143" s="6" t="s">
        <v>16</v>
      </c>
      <c r="H143" s="6" t="s">
        <v>23</v>
      </c>
      <c r="I143" s="6" t="s">
        <v>24</v>
      </c>
      <c r="J143" s="6" t="s">
        <v>19</v>
      </c>
    </row>
    <row r="144" spans="1:10" x14ac:dyDescent="0.25">
      <c r="A144" s="11">
        <f t="shared" si="1"/>
        <v>138</v>
      </c>
      <c r="B144" s="6" t="s">
        <v>290</v>
      </c>
      <c r="C144" s="6"/>
      <c r="D144" s="6"/>
      <c r="E144" s="2">
        <v>1500</v>
      </c>
      <c r="F144" s="6" t="s">
        <v>15</v>
      </c>
      <c r="G144" s="6" t="s">
        <v>16</v>
      </c>
      <c r="H144" s="6" t="s">
        <v>23</v>
      </c>
      <c r="I144" s="6" t="s">
        <v>24</v>
      </c>
      <c r="J144" s="6" t="s">
        <v>19</v>
      </c>
    </row>
    <row r="145" spans="1:10" s="15" customFormat="1" x14ac:dyDescent="0.25">
      <c r="A145" s="11">
        <f t="shared" si="1"/>
        <v>139</v>
      </c>
      <c r="B145" s="13" t="s">
        <v>291</v>
      </c>
      <c r="C145" s="13"/>
      <c r="D145" s="13" t="s">
        <v>292</v>
      </c>
      <c r="E145" s="14">
        <v>1000</v>
      </c>
      <c r="F145" s="13" t="s">
        <v>15</v>
      </c>
      <c r="G145" s="13" t="s">
        <v>16</v>
      </c>
      <c r="H145" s="13" t="s">
        <v>162</v>
      </c>
      <c r="I145" s="13" t="s">
        <v>163</v>
      </c>
      <c r="J145" s="13" t="s">
        <v>19</v>
      </c>
    </row>
    <row r="146" spans="1:10" x14ac:dyDescent="0.25">
      <c r="A146" s="11">
        <f t="shared" si="1"/>
        <v>140</v>
      </c>
      <c r="B146" s="6" t="s">
        <v>293</v>
      </c>
      <c r="C146" s="6" t="s">
        <v>294</v>
      </c>
      <c r="D146" s="6" t="s">
        <v>295</v>
      </c>
      <c r="E146" s="2">
        <v>183.16</v>
      </c>
      <c r="F146" s="6" t="s">
        <v>15</v>
      </c>
      <c r="G146" s="6" t="s">
        <v>16</v>
      </c>
      <c r="H146" s="6" t="s">
        <v>33</v>
      </c>
      <c r="I146" s="6" t="s">
        <v>34</v>
      </c>
      <c r="J146" s="6" t="s">
        <v>19</v>
      </c>
    </row>
    <row r="147" spans="1:10" x14ac:dyDescent="0.25">
      <c r="A147" s="11">
        <f t="shared" si="1"/>
        <v>141</v>
      </c>
      <c r="B147" s="6" t="s">
        <v>577</v>
      </c>
      <c r="C147" s="6" t="s">
        <v>296</v>
      </c>
      <c r="D147" s="6" t="s">
        <v>297</v>
      </c>
      <c r="E147" s="2">
        <v>125</v>
      </c>
      <c r="F147" s="6" t="s">
        <v>15</v>
      </c>
      <c r="G147" s="6" t="s">
        <v>16</v>
      </c>
      <c r="H147" s="6" t="s">
        <v>33</v>
      </c>
      <c r="I147" s="6" t="s">
        <v>34</v>
      </c>
      <c r="J147" s="6" t="s">
        <v>19</v>
      </c>
    </row>
    <row r="148" spans="1:10" x14ac:dyDescent="0.25">
      <c r="A148" s="11">
        <f t="shared" si="1"/>
        <v>142</v>
      </c>
      <c r="B148" s="6" t="s">
        <v>298</v>
      </c>
      <c r="C148" s="6" t="s">
        <v>299</v>
      </c>
      <c r="D148" s="6" t="s">
        <v>300</v>
      </c>
      <c r="E148" s="2">
        <v>3871.88</v>
      </c>
      <c r="F148" s="6" t="s">
        <v>15</v>
      </c>
      <c r="G148" s="6" t="s">
        <v>16</v>
      </c>
      <c r="H148" s="6" t="s">
        <v>23</v>
      </c>
      <c r="I148" s="6" t="s">
        <v>24</v>
      </c>
      <c r="J148" s="6" t="s">
        <v>19</v>
      </c>
    </row>
    <row r="149" spans="1:10" x14ac:dyDescent="0.25">
      <c r="A149" s="11">
        <f t="shared" si="1"/>
        <v>143</v>
      </c>
      <c r="B149" s="6" t="s">
        <v>301</v>
      </c>
      <c r="C149" s="6" t="s">
        <v>302</v>
      </c>
      <c r="D149" s="6" t="s">
        <v>303</v>
      </c>
      <c r="E149" s="2">
        <v>750</v>
      </c>
      <c r="F149" s="6" t="s">
        <v>15</v>
      </c>
      <c r="G149" s="6" t="s">
        <v>16</v>
      </c>
      <c r="H149" s="6" t="s">
        <v>33</v>
      </c>
      <c r="I149" s="6" t="s">
        <v>34</v>
      </c>
      <c r="J149" s="6" t="s">
        <v>19</v>
      </c>
    </row>
    <row r="150" spans="1:10" x14ac:dyDescent="0.25">
      <c r="A150" s="11">
        <f t="shared" si="1"/>
        <v>144</v>
      </c>
      <c r="B150" s="6" t="s">
        <v>304</v>
      </c>
      <c r="C150" s="6" t="s">
        <v>305</v>
      </c>
      <c r="D150" s="6" t="s">
        <v>306</v>
      </c>
      <c r="E150" s="2">
        <v>972.5</v>
      </c>
      <c r="F150" s="6" t="s">
        <v>15</v>
      </c>
      <c r="G150" s="6" t="s">
        <v>16</v>
      </c>
      <c r="H150" s="6" t="s">
        <v>307</v>
      </c>
      <c r="I150" s="6" t="s">
        <v>308</v>
      </c>
      <c r="J150" s="6" t="s">
        <v>19</v>
      </c>
    </row>
    <row r="151" spans="1:10" x14ac:dyDescent="0.25">
      <c r="A151" s="11">
        <f t="shared" si="1"/>
        <v>145</v>
      </c>
      <c r="B151" s="6" t="s">
        <v>309</v>
      </c>
      <c r="C151" s="6" t="s">
        <v>310</v>
      </c>
      <c r="D151" s="6" t="s">
        <v>311</v>
      </c>
      <c r="E151" s="2">
        <v>15.9</v>
      </c>
      <c r="F151" s="6" t="s">
        <v>15</v>
      </c>
      <c r="G151" s="6" t="s">
        <v>16</v>
      </c>
      <c r="H151" s="6" t="s">
        <v>307</v>
      </c>
      <c r="I151" s="6" t="s">
        <v>308</v>
      </c>
      <c r="J151" s="6" t="s">
        <v>19</v>
      </c>
    </row>
    <row r="152" spans="1:10" x14ac:dyDescent="0.25">
      <c r="A152" s="11">
        <f t="shared" si="1"/>
        <v>146</v>
      </c>
      <c r="B152" s="6" t="s">
        <v>312</v>
      </c>
      <c r="C152" s="6" t="s">
        <v>313</v>
      </c>
      <c r="D152" s="6" t="s">
        <v>314</v>
      </c>
      <c r="E152" s="2">
        <v>279.39999999999998</v>
      </c>
      <c r="F152" s="6" t="s">
        <v>15</v>
      </c>
      <c r="G152" s="6" t="s">
        <v>16</v>
      </c>
      <c r="H152" s="6" t="s">
        <v>236</v>
      </c>
      <c r="I152" s="6" t="s">
        <v>237</v>
      </c>
      <c r="J152" s="6" t="s">
        <v>19</v>
      </c>
    </row>
    <row r="153" spans="1:10" x14ac:dyDescent="0.25">
      <c r="A153" s="11">
        <f t="shared" si="1"/>
        <v>147</v>
      </c>
      <c r="B153" s="6" t="s">
        <v>312</v>
      </c>
      <c r="C153" s="6" t="s">
        <v>313</v>
      </c>
      <c r="D153" s="6" t="s">
        <v>314</v>
      </c>
      <c r="E153" s="2">
        <v>150.53</v>
      </c>
      <c r="F153" s="6" t="s">
        <v>15</v>
      </c>
      <c r="G153" s="6" t="s">
        <v>16</v>
      </c>
      <c r="H153" s="6" t="s">
        <v>66</v>
      </c>
      <c r="I153" s="6" t="s">
        <v>67</v>
      </c>
      <c r="J153" s="6" t="s">
        <v>19</v>
      </c>
    </row>
    <row r="154" spans="1:10" x14ac:dyDescent="0.25">
      <c r="A154" s="11">
        <f t="shared" si="1"/>
        <v>148</v>
      </c>
      <c r="B154" s="6" t="s">
        <v>315</v>
      </c>
      <c r="C154" s="6" t="s">
        <v>316</v>
      </c>
      <c r="D154" s="6" t="s">
        <v>317</v>
      </c>
      <c r="E154" s="2">
        <v>4987.5</v>
      </c>
      <c r="F154" s="6" t="s">
        <v>15</v>
      </c>
      <c r="G154" s="6" t="s">
        <v>16</v>
      </c>
      <c r="H154" s="6" t="s">
        <v>162</v>
      </c>
      <c r="I154" s="6" t="s">
        <v>163</v>
      </c>
      <c r="J154" s="6" t="s">
        <v>19</v>
      </c>
    </row>
    <row r="155" spans="1:10" x14ac:dyDescent="0.25">
      <c r="A155" s="11">
        <f t="shared" si="1"/>
        <v>149</v>
      </c>
      <c r="B155" s="6" t="s">
        <v>116</v>
      </c>
      <c r="C155" s="6" t="s">
        <v>117</v>
      </c>
      <c r="D155" s="6" t="s">
        <v>118</v>
      </c>
      <c r="E155" s="2">
        <v>11490.19</v>
      </c>
      <c r="F155" s="6" t="s">
        <v>15</v>
      </c>
      <c r="G155" s="6" t="s">
        <v>16</v>
      </c>
      <c r="H155" s="6" t="s">
        <v>66</v>
      </c>
      <c r="I155" s="6" t="s">
        <v>67</v>
      </c>
      <c r="J155" s="6" t="s">
        <v>19</v>
      </c>
    </row>
    <row r="156" spans="1:10" x14ac:dyDescent="0.25">
      <c r="A156" s="11">
        <f t="shared" si="1"/>
        <v>150</v>
      </c>
      <c r="B156" s="6" t="s">
        <v>318</v>
      </c>
      <c r="C156" s="6" t="s">
        <v>319</v>
      </c>
      <c r="D156" s="6" t="s">
        <v>320</v>
      </c>
      <c r="E156" s="2">
        <v>600</v>
      </c>
      <c r="F156" s="6" t="s">
        <v>15</v>
      </c>
      <c r="G156" s="6" t="s">
        <v>16</v>
      </c>
      <c r="H156" s="6" t="s">
        <v>33</v>
      </c>
      <c r="I156" s="6" t="s">
        <v>34</v>
      </c>
      <c r="J156" s="6" t="s">
        <v>19</v>
      </c>
    </row>
    <row r="157" spans="1:10" x14ac:dyDescent="0.25">
      <c r="A157" s="11">
        <f t="shared" ref="A157:A220" si="2">ROW(A151)</f>
        <v>151</v>
      </c>
      <c r="B157" s="6" t="s">
        <v>321</v>
      </c>
      <c r="C157" s="6" t="s">
        <v>322</v>
      </c>
      <c r="D157" s="6" t="s">
        <v>323</v>
      </c>
      <c r="E157" s="2">
        <v>230</v>
      </c>
      <c r="F157" s="6" t="s">
        <v>15</v>
      </c>
      <c r="G157" s="6" t="s">
        <v>16</v>
      </c>
      <c r="H157" s="6" t="s">
        <v>33</v>
      </c>
      <c r="I157" s="6" t="s">
        <v>34</v>
      </c>
      <c r="J157" s="6" t="s">
        <v>19</v>
      </c>
    </row>
    <row r="158" spans="1:10" x14ac:dyDescent="0.25">
      <c r="A158" s="11">
        <f t="shared" si="2"/>
        <v>152</v>
      </c>
      <c r="B158" s="6" t="s">
        <v>324</v>
      </c>
      <c r="C158" s="6" t="s">
        <v>325</v>
      </c>
      <c r="D158" s="6" t="s">
        <v>326</v>
      </c>
      <c r="E158" s="2">
        <v>206.63</v>
      </c>
      <c r="F158" s="6" t="s">
        <v>15</v>
      </c>
      <c r="G158" s="6" t="s">
        <v>16</v>
      </c>
      <c r="H158" s="6" t="s">
        <v>119</v>
      </c>
      <c r="I158" s="6" t="s">
        <v>120</v>
      </c>
      <c r="J158" s="6" t="s">
        <v>19</v>
      </c>
    </row>
    <row r="159" spans="1:10" x14ac:dyDescent="0.25">
      <c r="A159" s="11">
        <f t="shared" si="2"/>
        <v>153</v>
      </c>
      <c r="B159" s="6" t="s">
        <v>327</v>
      </c>
      <c r="C159" s="6" t="s">
        <v>328</v>
      </c>
      <c r="D159" s="6" t="s">
        <v>329</v>
      </c>
      <c r="E159" s="2">
        <v>485.73</v>
      </c>
      <c r="F159" s="6" t="s">
        <v>15</v>
      </c>
      <c r="G159" s="6" t="s">
        <v>16</v>
      </c>
      <c r="H159" s="6" t="s">
        <v>330</v>
      </c>
      <c r="I159" s="6" t="s">
        <v>331</v>
      </c>
      <c r="J159" s="6" t="s">
        <v>19</v>
      </c>
    </row>
    <row r="160" spans="1:10" x14ac:dyDescent="0.25">
      <c r="A160" s="11">
        <f t="shared" si="2"/>
        <v>154</v>
      </c>
      <c r="B160" s="6" t="s">
        <v>327</v>
      </c>
      <c r="C160" s="6" t="s">
        <v>328</v>
      </c>
      <c r="D160" s="6" t="s">
        <v>329</v>
      </c>
      <c r="E160" s="2">
        <v>1027</v>
      </c>
      <c r="F160" s="6" t="s">
        <v>15</v>
      </c>
      <c r="G160" s="6" t="s">
        <v>16</v>
      </c>
      <c r="H160" s="6" t="s">
        <v>45</v>
      </c>
      <c r="I160" s="6" t="s">
        <v>46</v>
      </c>
      <c r="J160" s="6" t="s">
        <v>19</v>
      </c>
    </row>
    <row r="161" spans="1:10" x14ac:dyDescent="0.25">
      <c r="A161" s="11">
        <f t="shared" si="2"/>
        <v>155</v>
      </c>
      <c r="B161" s="6" t="s">
        <v>332</v>
      </c>
      <c r="C161" s="6" t="s">
        <v>333</v>
      </c>
      <c r="D161" s="6" t="s">
        <v>334</v>
      </c>
      <c r="E161" s="2">
        <v>970.75</v>
      </c>
      <c r="F161" s="6" t="s">
        <v>15</v>
      </c>
      <c r="G161" s="6" t="s">
        <v>16</v>
      </c>
      <c r="H161" s="6" t="s">
        <v>200</v>
      </c>
      <c r="I161" s="6" t="s">
        <v>201</v>
      </c>
      <c r="J161" s="6" t="s">
        <v>19</v>
      </c>
    </row>
    <row r="162" spans="1:10" x14ac:dyDescent="0.25">
      <c r="A162" s="11">
        <f t="shared" si="2"/>
        <v>156</v>
      </c>
      <c r="B162" s="6" t="s">
        <v>335</v>
      </c>
      <c r="C162" s="6" t="s">
        <v>336</v>
      </c>
      <c r="D162" s="6" t="s">
        <v>337</v>
      </c>
      <c r="E162" s="2">
        <v>607.66999999999996</v>
      </c>
      <c r="F162" s="6" t="s">
        <v>15</v>
      </c>
      <c r="G162" s="6" t="s">
        <v>16</v>
      </c>
      <c r="H162" s="6" t="s">
        <v>167</v>
      </c>
      <c r="I162" s="6" t="s">
        <v>168</v>
      </c>
      <c r="J162" s="6" t="s">
        <v>19</v>
      </c>
    </row>
    <row r="163" spans="1:10" x14ac:dyDescent="0.25">
      <c r="A163" s="11">
        <f t="shared" si="2"/>
        <v>157</v>
      </c>
      <c r="B163" s="6" t="s">
        <v>338</v>
      </c>
      <c r="C163" s="6" t="s">
        <v>339</v>
      </c>
      <c r="D163" s="6" t="s">
        <v>340</v>
      </c>
      <c r="E163" s="2">
        <v>55</v>
      </c>
      <c r="F163" s="6" t="s">
        <v>15</v>
      </c>
      <c r="G163" s="6" t="s">
        <v>16</v>
      </c>
      <c r="H163" s="6" t="s">
        <v>219</v>
      </c>
      <c r="I163" s="6" t="s">
        <v>220</v>
      </c>
      <c r="J163" s="6" t="s">
        <v>19</v>
      </c>
    </row>
    <row r="164" spans="1:10" x14ac:dyDescent="0.25">
      <c r="A164" s="11">
        <f t="shared" si="2"/>
        <v>158</v>
      </c>
      <c r="B164" s="6" t="s">
        <v>338</v>
      </c>
      <c r="C164" s="6" t="s">
        <v>339</v>
      </c>
      <c r="D164" s="6" t="s">
        <v>340</v>
      </c>
      <c r="E164" s="2">
        <v>76.88</v>
      </c>
      <c r="F164" s="6" t="s">
        <v>15</v>
      </c>
      <c r="G164" s="6" t="s">
        <v>16</v>
      </c>
      <c r="H164" s="6" t="s">
        <v>45</v>
      </c>
      <c r="I164" s="6" t="s">
        <v>46</v>
      </c>
      <c r="J164" s="6" t="s">
        <v>19</v>
      </c>
    </row>
    <row r="165" spans="1:10" x14ac:dyDescent="0.25">
      <c r="A165" s="11">
        <f t="shared" si="2"/>
        <v>159</v>
      </c>
      <c r="B165" s="6" t="s">
        <v>341</v>
      </c>
      <c r="C165" s="6" t="s">
        <v>342</v>
      </c>
      <c r="D165" s="6" t="s">
        <v>343</v>
      </c>
      <c r="E165" s="2">
        <v>125.38</v>
      </c>
      <c r="F165" s="6" t="s">
        <v>15</v>
      </c>
      <c r="G165" s="6" t="s">
        <v>16</v>
      </c>
      <c r="H165" s="6" t="s">
        <v>344</v>
      </c>
      <c r="I165" s="6" t="s">
        <v>345</v>
      </c>
      <c r="J165" s="6" t="s">
        <v>19</v>
      </c>
    </row>
    <row r="166" spans="1:10" x14ac:dyDescent="0.25">
      <c r="A166" s="11">
        <f t="shared" si="2"/>
        <v>160</v>
      </c>
      <c r="B166" s="6" t="s">
        <v>341</v>
      </c>
      <c r="C166" s="6" t="s">
        <v>342</v>
      </c>
      <c r="D166" s="6" t="s">
        <v>343</v>
      </c>
      <c r="E166" s="2">
        <v>252.51</v>
      </c>
      <c r="F166" s="6" t="s">
        <v>15</v>
      </c>
      <c r="G166" s="6" t="s">
        <v>16</v>
      </c>
      <c r="H166" s="6" t="s">
        <v>346</v>
      </c>
      <c r="I166" s="6" t="s">
        <v>347</v>
      </c>
      <c r="J166" s="6" t="s">
        <v>19</v>
      </c>
    </row>
    <row r="167" spans="1:10" x14ac:dyDescent="0.25">
      <c r="A167" s="11">
        <f t="shared" si="2"/>
        <v>161</v>
      </c>
      <c r="B167" s="6" t="s">
        <v>348</v>
      </c>
      <c r="C167" s="6" t="s">
        <v>349</v>
      </c>
      <c r="D167" s="6" t="s">
        <v>350</v>
      </c>
      <c r="E167" s="2">
        <v>437.5</v>
      </c>
      <c r="F167" s="6" t="s">
        <v>15</v>
      </c>
      <c r="G167" s="6" t="s">
        <v>16</v>
      </c>
      <c r="H167" s="6" t="s">
        <v>200</v>
      </c>
      <c r="I167" s="6" t="s">
        <v>201</v>
      </c>
      <c r="J167" s="6" t="s">
        <v>19</v>
      </c>
    </row>
    <row r="168" spans="1:10" x14ac:dyDescent="0.25">
      <c r="A168" s="11">
        <f t="shared" si="2"/>
        <v>162</v>
      </c>
      <c r="B168" s="6"/>
      <c r="C168" s="6"/>
      <c r="D168" s="6"/>
      <c r="E168" s="2">
        <v>504</v>
      </c>
      <c r="F168" s="6" t="s">
        <v>15</v>
      </c>
      <c r="G168" s="6" t="s">
        <v>16</v>
      </c>
      <c r="H168" s="6" t="s">
        <v>351</v>
      </c>
      <c r="I168" s="6" t="s">
        <v>352</v>
      </c>
      <c r="J168" s="6" t="s">
        <v>19</v>
      </c>
    </row>
    <row r="169" spans="1:10" x14ac:dyDescent="0.25">
      <c r="A169" s="11">
        <f t="shared" si="2"/>
        <v>163</v>
      </c>
      <c r="B169" s="6" t="s">
        <v>135</v>
      </c>
      <c r="C169" s="6" t="s">
        <v>136</v>
      </c>
      <c r="D169" s="6" t="s">
        <v>137</v>
      </c>
      <c r="E169" s="2">
        <v>1375</v>
      </c>
      <c r="F169" s="6" t="s">
        <v>15</v>
      </c>
      <c r="G169" s="6" t="s">
        <v>16</v>
      </c>
      <c r="H169" s="6" t="s">
        <v>200</v>
      </c>
      <c r="I169" s="6" t="s">
        <v>201</v>
      </c>
      <c r="J169" s="6" t="s">
        <v>19</v>
      </c>
    </row>
    <row r="170" spans="1:10" x14ac:dyDescent="0.25">
      <c r="A170" s="11">
        <f t="shared" si="2"/>
        <v>164</v>
      </c>
      <c r="B170" s="6" t="s">
        <v>353</v>
      </c>
      <c r="C170" s="6" t="s">
        <v>354</v>
      </c>
      <c r="D170" s="6" t="s">
        <v>355</v>
      </c>
      <c r="E170" s="2">
        <v>147.33000000000001</v>
      </c>
      <c r="F170" s="6" t="s">
        <v>15</v>
      </c>
      <c r="G170" s="6" t="s">
        <v>16</v>
      </c>
      <c r="H170" s="6" t="s">
        <v>356</v>
      </c>
      <c r="I170" s="6" t="s">
        <v>357</v>
      </c>
      <c r="J170" s="6" t="s">
        <v>19</v>
      </c>
    </row>
    <row r="171" spans="1:10" x14ac:dyDescent="0.25">
      <c r="A171" s="11">
        <f t="shared" si="2"/>
        <v>165</v>
      </c>
      <c r="B171" s="6" t="s">
        <v>358</v>
      </c>
      <c r="C171" s="6" t="s">
        <v>359</v>
      </c>
      <c r="D171" s="6" t="s">
        <v>360</v>
      </c>
      <c r="E171" s="2">
        <v>1037.5</v>
      </c>
      <c r="F171" s="6" t="s">
        <v>15</v>
      </c>
      <c r="G171" s="6" t="s">
        <v>16</v>
      </c>
      <c r="H171" s="6" t="s">
        <v>200</v>
      </c>
      <c r="I171" s="6" t="s">
        <v>201</v>
      </c>
      <c r="J171" s="6" t="s">
        <v>19</v>
      </c>
    </row>
    <row r="172" spans="1:10" x14ac:dyDescent="0.25">
      <c r="A172" s="11">
        <f t="shared" si="2"/>
        <v>166</v>
      </c>
      <c r="B172" s="6" t="s">
        <v>361</v>
      </c>
      <c r="C172" s="6" t="s">
        <v>362</v>
      </c>
      <c r="D172" s="6" t="s">
        <v>363</v>
      </c>
      <c r="E172" s="2">
        <v>800</v>
      </c>
      <c r="F172" s="6" t="s">
        <v>15</v>
      </c>
      <c r="G172" s="6" t="s">
        <v>16</v>
      </c>
      <c r="H172" s="6" t="s">
        <v>307</v>
      </c>
      <c r="I172" s="6" t="s">
        <v>308</v>
      </c>
      <c r="J172" s="6" t="s">
        <v>19</v>
      </c>
    </row>
    <row r="173" spans="1:10" x14ac:dyDescent="0.25">
      <c r="A173" s="11">
        <f t="shared" si="2"/>
        <v>167</v>
      </c>
      <c r="B173" s="6" t="s">
        <v>364</v>
      </c>
      <c r="C173" s="6" t="s">
        <v>365</v>
      </c>
      <c r="D173" s="6" t="s">
        <v>366</v>
      </c>
      <c r="E173" s="2">
        <v>1121.25</v>
      </c>
      <c r="F173" s="6" t="s">
        <v>15</v>
      </c>
      <c r="G173" s="6" t="s">
        <v>16</v>
      </c>
      <c r="H173" s="6" t="s">
        <v>200</v>
      </c>
      <c r="I173" s="6" t="s">
        <v>201</v>
      </c>
      <c r="J173" s="6" t="s">
        <v>19</v>
      </c>
    </row>
    <row r="174" spans="1:10" x14ac:dyDescent="0.25">
      <c r="A174" s="11">
        <f t="shared" si="2"/>
        <v>168</v>
      </c>
      <c r="B174" s="6" t="s">
        <v>367</v>
      </c>
      <c r="C174" s="6" t="s">
        <v>368</v>
      </c>
      <c r="D174" s="6" t="s">
        <v>369</v>
      </c>
      <c r="E174" s="2">
        <v>10.62</v>
      </c>
      <c r="F174" s="6" t="s">
        <v>15</v>
      </c>
      <c r="G174" s="6" t="s">
        <v>16</v>
      </c>
      <c r="H174" s="6" t="s">
        <v>351</v>
      </c>
      <c r="I174" s="6" t="s">
        <v>352</v>
      </c>
      <c r="J174" s="6" t="s">
        <v>19</v>
      </c>
    </row>
    <row r="175" spans="1:10" x14ac:dyDescent="0.25">
      <c r="A175" s="11">
        <f t="shared" si="2"/>
        <v>169</v>
      </c>
      <c r="B175" s="6" t="s">
        <v>370</v>
      </c>
      <c r="C175" s="6" t="s">
        <v>371</v>
      </c>
      <c r="D175" s="6" t="s">
        <v>372</v>
      </c>
      <c r="E175" s="2">
        <v>785.07</v>
      </c>
      <c r="F175" s="6" t="s">
        <v>15</v>
      </c>
      <c r="G175" s="6" t="s">
        <v>16</v>
      </c>
      <c r="H175" s="6" t="s">
        <v>307</v>
      </c>
      <c r="I175" s="6" t="s">
        <v>308</v>
      </c>
      <c r="J175" s="6" t="s">
        <v>19</v>
      </c>
    </row>
    <row r="176" spans="1:10" x14ac:dyDescent="0.25">
      <c r="A176" s="11">
        <f t="shared" si="2"/>
        <v>170</v>
      </c>
      <c r="B176" s="6" t="s">
        <v>373</v>
      </c>
      <c r="C176" s="6" t="s">
        <v>374</v>
      </c>
      <c r="D176" s="6" t="s">
        <v>375</v>
      </c>
      <c r="E176" s="2">
        <v>41.71</v>
      </c>
      <c r="F176" s="6" t="s">
        <v>15</v>
      </c>
      <c r="G176" s="6" t="s">
        <v>16</v>
      </c>
      <c r="H176" s="6" t="s">
        <v>356</v>
      </c>
      <c r="I176" s="6" t="s">
        <v>357</v>
      </c>
      <c r="J176" s="6" t="s">
        <v>19</v>
      </c>
    </row>
    <row r="177" spans="1:10" x14ac:dyDescent="0.25">
      <c r="A177" s="11">
        <f t="shared" si="2"/>
        <v>171</v>
      </c>
      <c r="B177" s="6" t="s">
        <v>376</v>
      </c>
      <c r="C177" s="6" t="s">
        <v>377</v>
      </c>
      <c r="D177" s="6" t="s">
        <v>378</v>
      </c>
      <c r="E177" s="2">
        <v>731.25</v>
      </c>
      <c r="F177" s="6" t="s">
        <v>15</v>
      </c>
      <c r="G177" s="6" t="s">
        <v>16</v>
      </c>
      <c r="H177" s="6" t="s">
        <v>61</v>
      </c>
      <c r="I177" s="6" t="s">
        <v>62</v>
      </c>
      <c r="J177" s="6" t="s">
        <v>19</v>
      </c>
    </row>
    <row r="178" spans="1:10" x14ac:dyDescent="0.25">
      <c r="A178" s="11">
        <f t="shared" si="2"/>
        <v>172</v>
      </c>
      <c r="B178" s="6" t="s">
        <v>379</v>
      </c>
      <c r="C178" s="6" t="s">
        <v>380</v>
      </c>
      <c r="D178" s="6" t="s">
        <v>381</v>
      </c>
      <c r="E178" s="2">
        <v>304.64</v>
      </c>
      <c r="F178" s="6" t="s">
        <v>15</v>
      </c>
      <c r="G178" s="6" t="s">
        <v>16</v>
      </c>
      <c r="H178" s="6" t="s">
        <v>307</v>
      </c>
      <c r="I178" s="6" t="s">
        <v>308</v>
      </c>
      <c r="J178" s="6" t="s">
        <v>19</v>
      </c>
    </row>
    <row r="179" spans="1:10" x14ac:dyDescent="0.25">
      <c r="A179" s="11">
        <f t="shared" si="2"/>
        <v>173</v>
      </c>
      <c r="B179" s="6" t="s">
        <v>382</v>
      </c>
      <c r="C179" s="6" t="s">
        <v>383</v>
      </c>
      <c r="D179" s="6" t="s">
        <v>384</v>
      </c>
      <c r="E179" s="2">
        <v>360.55</v>
      </c>
      <c r="F179" s="6" t="s">
        <v>15</v>
      </c>
      <c r="G179" s="6" t="s">
        <v>16</v>
      </c>
      <c r="H179" s="6" t="s">
        <v>66</v>
      </c>
      <c r="I179" s="6" t="s">
        <v>67</v>
      </c>
      <c r="J179" s="6" t="s">
        <v>19</v>
      </c>
    </row>
    <row r="180" spans="1:10" x14ac:dyDescent="0.25">
      <c r="A180" s="11">
        <f t="shared" si="2"/>
        <v>174</v>
      </c>
      <c r="B180" s="6" t="s">
        <v>385</v>
      </c>
      <c r="C180" s="6" t="s">
        <v>386</v>
      </c>
      <c r="D180" s="6" t="s">
        <v>387</v>
      </c>
      <c r="E180" s="2">
        <v>696.64</v>
      </c>
      <c r="F180" s="6" t="s">
        <v>15</v>
      </c>
      <c r="G180" s="6" t="s">
        <v>16</v>
      </c>
      <c r="H180" s="6" t="s">
        <v>31</v>
      </c>
      <c r="I180" s="6" t="s">
        <v>32</v>
      </c>
      <c r="J180" s="6" t="s">
        <v>19</v>
      </c>
    </row>
    <row r="181" spans="1:10" x14ac:dyDescent="0.25">
      <c r="A181" s="11">
        <f t="shared" si="2"/>
        <v>175</v>
      </c>
      <c r="B181" s="6"/>
      <c r="C181" s="6"/>
      <c r="D181" s="6"/>
      <c r="E181" s="2">
        <v>2637.6</v>
      </c>
      <c r="F181" s="6" t="s">
        <v>15</v>
      </c>
      <c r="G181" s="6" t="s">
        <v>16</v>
      </c>
      <c r="H181" s="6" t="s">
        <v>388</v>
      </c>
      <c r="I181" s="6" t="s">
        <v>389</v>
      </c>
      <c r="J181" s="6" t="s">
        <v>19</v>
      </c>
    </row>
    <row r="182" spans="1:10" x14ac:dyDescent="0.25">
      <c r="A182" s="11">
        <f t="shared" si="2"/>
        <v>176</v>
      </c>
      <c r="B182" s="6" t="s">
        <v>390</v>
      </c>
      <c r="C182" s="6"/>
      <c r="D182" s="6"/>
      <c r="E182" s="2">
        <v>5625</v>
      </c>
      <c r="F182" s="6" t="s">
        <v>15</v>
      </c>
      <c r="G182" s="6" t="s">
        <v>16</v>
      </c>
      <c r="H182" s="6" t="s">
        <v>23</v>
      </c>
      <c r="I182" s="6" t="s">
        <v>24</v>
      </c>
      <c r="J182" s="6" t="s">
        <v>19</v>
      </c>
    </row>
    <row r="183" spans="1:10" x14ac:dyDescent="0.25">
      <c r="A183" s="11">
        <f t="shared" si="2"/>
        <v>177</v>
      </c>
      <c r="B183" s="6" t="s">
        <v>391</v>
      </c>
      <c r="C183" s="6"/>
      <c r="D183" s="6" t="s">
        <v>392</v>
      </c>
      <c r="E183" s="2">
        <v>16000</v>
      </c>
      <c r="F183" s="6" t="s">
        <v>15</v>
      </c>
      <c r="G183" s="6" t="s">
        <v>16</v>
      </c>
      <c r="H183" s="6" t="s">
        <v>346</v>
      </c>
      <c r="I183" s="6" t="s">
        <v>347</v>
      </c>
      <c r="J183" s="6" t="s">
        <v>19</v>
      </c>
    </row>
    <row r="184" spans="1:10" x14ac:dyDescent="0.25">
      <c r="A184" s="11">
        <f t="shared" si="2"/>
        <v>178</v>
      </c>
      <c r="B184" s="6" t="s">
        <v>393</v>
      </c>
      <c r="C184" s="6" t="s">
        <v>394</v>
      </c>
      <c r="D184" s="6" t="s">
        <v>395</v>
      </c>
      <c r="E184" s="2">
        <v>1654</v>
      </c>
      <c r="F184" s="6" t="s">
        <v>15</v>
      </c>
      <c r="G184" s="6" t="s">
        <v>16</v>
      </c>
      <c r="H184" s="6" t="s">
        <v>275</v>
      </c>
      <c r="I184" s="6" t="s">
        <v>276</v>
      </c>
      <c r="J184" s="6" t="s">
        <v>19</v>
      </c>
    </row>
    <row r="185" spans="1:10" x14ac:dyDescent="0.25">
      <c r="A185" s="11">
        <f t="shared" si="2"/>
        <v>179</v>
      </c>
      <c r="B185" s="6" t="s">
        <v>396</v>
      </c>
      <c r="C185" s="6" t="s">
        <v>397</v>
      </c>
      <c r="D185" s="6" t="s">
        <v>398</v>
      </c>
      <c r="E185" s="2">
        <v>2514</v>
      </c>
      <c r="F185" s="6" t="s">
        <v>15</v>
      </c>
      <c r="G185" s="6" t="s">
        <v>16</v>
      </c>
      <c r="H185" s="6" t="s">
        <v>275</v>
      </c>
      <c r="I185" s="6" t="s">
        <v>276</v>
      </c>
      <c r="J185" s="6" t="s">
        <v>19</v>
      </c>
    </row>
    <row r="186" spans="1:10" x14ac:dyDescent="0.25">
      <c r="A186" s="11">
        <f t="shared" si="2"/>
        <v>180</v>
      </c>
      <c r="B186" s="6" t="s">
        <v>399</v>
      </c>
      <c r="C186" s="6" t="s">
        <v>400</v>
      </c>
      <c r="D186" s="6" t="s">
        <v>401</v>
      </c>
      <c r="E186" s="2">
        <v>2099.1999999999998</v>
      </c>
      <c r="F186" s="6" t="s">
        <v>15</v>
      </c>
      <c r="G186" s="6" t="s">
        <v>16</v>
      </c>
      <c r="H186" s="6" t="s">
        <v>275</v>
      </c>
      <c r="I186" s="6" t="s">
        <v>276</v>
      </c>
      <c r="J186" s="6" t="s">
        <v>19</v>
      </c>
    </row>
    <row r="187" spans="1:10" x14ac:dyDescent="0.25">
      <c r="A187" s="11">
        <f t="shared" si="2"/>
        <v>181</v>
      </c>
      <c r="B187" s="6" t="s">
        <v>402</v>
      </c>
      <c r="C187" s="6" t="s">
        <v>403</v>
      </c>
      <c r="D187" s="6" t="s">
        <v>404</v>
      </c>
      <c r="E187" s="2">
        <v>10634.9</v>
      </c>
      <c r="F187" s="6" t="s">
        <v>15</v>
      </c>
      <c r="G187" s="6" t="s">
        <v>16</v>
      </c>
      <c r="H187" s="6" t="s">
        <v>105</v>
      </c>
      <c r="I187" s="6" t="s">
        <v>106</v>
      </c>
      <c r="J187" s="6" t="s">
        <v>19</v>
      </c>
    </row>
    <row r="188" spans="1:10" x14ac:dyDescent="0.25">
      <c r="A188" s="11">
        <f t="shared" si="2"/>
        <v>182</v>
      </c>
      <c r="B188" s="6" t="s">
        <v>405</v>
      </c>
      <c r="C188" s="6" t="s">
        <v>406</v>
      </c>
      <c r="D188" s="6" t="s">
        <v>407</v>
      </c>
      <c r="E188" s="2">
        <v>4579.6000000000004</v>
      </c>
      <c r="F188" s="6" t="s">
        <v>15</v>
      </c>
      <c r="G188" s="6" t="s">
        <v>16</v>
      </c>
      <c r="H188" s="6" t="s">
        <v>105</v>
      </c>
      <c r="I188" s="6" t="s">
        <v>106</v>
      </c>
      <c r="J188" s="6" t="s">
        <v>19</v>
      </c>
    </row>
    <row r="189" spans="1:10" x14ac:dyDescent="0.25">
      <c r="A189" s="11">
        <f t="shared" si="2"/>
        <v>183</v>
      </c>
      <c r="B189" s="6" t="s">
        <v>408</v>
      </c>
      <c r="C189" s="6" t="s">
        <v>409</v>
      </c>
      <c r="D189" s="6" t="s">
        <v>410</v>
      </c>
      <c r="E189" s="2">
        <v>12000</v>
      </c>
      <c r="F189" s="6" t="s">
        <v>15</v>
      </c>
      <c r="G189" s="6" t="s">
        <v>16</v>
      </c>
      <c r="H189" s="6" t="s">
        <v>105</v>
      </c>
      <c r="I189" s="6" t="s">
        <v>106</v>
      </c>
      <c r="J189" s="6" t="s">
        <v>19</v>
      </c>
    </row>
    <row r="190" spans="1:10" x14ac:dyDescent="0.25">
      <c r="A190" s="11">
        <f t="shared" si="2"/>
        <v>184</v>
      </c>
      <c r="B190" s="6" t="s">
        <v>411</v>
      </c>
      <c r="C190" s="6" t="s">
        <v>412</v>
      </c>
      <c r="D190" s="6" t="s">
        <v>413</v>
      </c>
      <c r="E190" s="2">
        <v>2861.8</v>
      </c>
      <c r="F190" s="6" t="s">
        <v>15</v>
      </c>
      <c r="G190" s="6" t="s">
        <v>16</v>
      </c>
      <c r="H190" s="6" t="s">
        <v>275</v>
      </c>
      <c r="I190" s="6" t="s">
        <v>276</v>
      </c>
      <c r="J190" s="6" t="s">
        <v>19</v>
      </c>
    </row>
    <row r="191" spans="1:10" x14ac:dyDescent="0.25">
      <c r="A191" s="11">
        <f t="shared" si="2"/>
        <v>185</v>
      </c>
      <c r="B191" s="6" t="s">
        <v>414</v>
      </c>
      <c r="C191" s="6" t="s">
        <v>415</v>
      </c>
      <c r="D191" s="6" t="s">
        <v>416</v>
      </c>
      <c r="E191" s="2">
        <v>14686</v>
      </c>
      <c r="F191" s="6" t="s">
        <v>15</v>
      </c>
      <c r="G191" s="6" t="s">
        <v>16</v>
      </c>
      <c r="H191" s="6" t="s">
        <v>105</v>
      </c>
      <c r="I191" s="6" t="s">
        <v>106</v>
      </c>
      <c r="J191" s="6" t="s">
        <v>19</v>
      </c>
    </row>
    <row r="192" spans="1:10" x14ac:dyDescent="0.25">
      <c r="A192" s="11">
        <f t="shared" si="2"/>
        <v>186</v>
      </c>
      <c r="B192" s="6" t="s">
        <v>417</v>
      </c>
      <c r="C192" s="6" t="s">
        <v>418</v>
      </c>
      <c r="D192" s="6" t="s">
        <v>419</v>
      </c>
      <c r="E192" s="2">
        <v>6124.4</v>
      </c>
      <c r="F192" s="6" t="s">
        <v>15</v>
      </c>
      <c r="G192" s="6" t="s">
        <v>16</v>
      </c>
      <c r="H192" s="6" t="s">
        <v>275</v>
      </c>
      <c r="I192" s="6" t="s">
        <v>276</v>
      </c>
      <c r="J192" s="6" t="s">
        <v>19</v>
      </c>
    </row>
    <row r="193" spans="1:10" x14ac:dyDescent="0.25">
      <c r="A193" s="11">
        <f t="shared" si="2"/>
        <v>187</v>
      </c>
      <c r="B193" s="6" t="s">
        <v>420</v>
      </c>
      <c r="C193" s="6" t="s">
        <v>421</v>
      </c>
      <c r="D193" s="6" t="s">
        <v>422</v>
      </c>
      <c r="E193" s="2">
        <v>80.97</v>
      </c>
      <c r="F193" s="6" t="s">
        <v>15</v>
      </c>
      <c r="G193" s="6" t="s">
        <v>16</v>
      </c>
      <c r="H193" s="6" t="s">
        <v>26</v>
      </c>
      <c r="I193" s="6" t="s">
        <v>27</v>
      </c>
      <c r="J193" s="6" t="s">
        <v>19</v>
      </c>
    </row>
    <row r="194" spans="1:10" x14ac:dyDescent="0.25">
      <c r="A194" s="11">
        <f t="shared" si="2"/>
        <v>188</v>
      </c>
      <c r="B194" s="6" t="s">
        <v>423</v>
      </c>
      <c r="C194" s="6" t="s">
        <v>424</v>
      </c>
      <c r="D194" s="6" t="s">
        <v>425</v>
      </c>
      <c r="E194" s="2">
        <v>1878.21</v>
      </c>
      <c r="F194" s="6" t="s">
        <v>15</v>
      </c>
      <c r="G194" s="6" t="s">
        <v>16</v>
      </c>
      <c r="H194" s="6" t="s">
        <v>20</v>
      </c>
      <c r="I194" s="6" t="s">
        <v>21</v>
      </c>
      <c r="J194" s="6" t="s">
        <v>19</v>
      </c>
    </row>
    <row r="195" spans="1:10" x14ac:dyDescent="0.25">
      <c r="A195" s="11">
        <f t="shared" si="2"/>
        <v>189</v>
      </c>
      <c r="B195" s="6" t="s">
        <v>426</v>
      </c>
      <c r="C195" s="6" t="s">
        <v>427</v>
      </c>
      <c r="D195" s="6" t="s">
        <v>428</v>
      </c>
      <c r="E195" s="2">
        <v>9197.2000000000007</v>
      </c>
      <c r="F195" s="6" t="s">
        <v>15</v>
      </c>
      <c r="G195" s="6" t="s">
        <v>16</v>
      </c>
      <c r="H195" s="6" t="s">
        <v>275</v>
      </c>
      <c r="I195" s="6" t="s">
        <v>276</v>
      </c>
      <c r="J195" s="6" t="s">
        <v>19</v>
      </c>
    </row>
    <row r="196" spans="1:10" x14ac:dyDescent="0.25">
      <c r="A196" s="11">
        <f t="shared" si="2"/>
        <v>190</v>
      </c>
      <c r="B196" s="6" t="s">
        <v>429</v>
      </c>
      <c r="C196" s="6" t="s">
        <v>430</v>
      </c>
      <c r="D196" s="6" t="s">
        <v>431</v>
      </c>
      <c r="E196" s="2">
        <v>222.36</v>
      </c>
      <c r="F196" s="6" t="s">
        <v>15</v>
      </c>
      <c r="G196" s="6" t="s">
        <v>16</v>
      </c>
      <c r="H196" s="6" t="s">
        <v>26</v>
      </c>
      <c r="I196" s="6" t="s">
        <v>27</v>
      </c>
      <c r="J196" s="6" t="s">
        <v>19</v>
      </c>
    </row>
    <row r="197" spans="1:10" x14ac:dyDescent="0.25">
      <c r="A197" s="11">
        <f t="shared" si="2"/>
        <v>191</v>
      </c>
      <c r="B197" s="6" t="s">
        <v>432</v>
      </c>
      <c r="C197" s="6" t="s">
        <v>433</v>
      </c>
      <c r="D197" s="6" t="s">
        <v>434</v>
      </c>
      <c r="E197" s="2">
        <v>126.56</v>
      </c>
      <c r="F197" s="6" t="s">
        <v>15</v>
      </c>
      <c r="G197" s="6" t="s">
        <v>16</v>
      </c>
      <c r="H197" s="6" t="s">
        <v>26</v>
      </c>
      <c r="I197" s="6" t="s">
        <v>27</v>
      </c>
      <c r="J197" s="6" t="s">
        <v>19</v>
      </c>
    </row>
    <row r="198" spans="1:10" x14ac:dyDescent="0.25">
      <c r="A198" s="11">
        <f t="shared" si="2"/>
        <v>192</v>
      </c>
      <c r="B198" s="6" t="s">
        <v>102</v>
      </c>
      <c r="C198" s="6" t="s">
        <v>103</v>
      </c>
      <c r="D198" s="6" t="s">
        <v>104</v>
      </c>
      <c r="E198" s="2">
        <v>54.18</v>
      </c>
      <c r="F198" s="6" t="s">
        <v>15</v>
      </c>
      <c r="G198" s="6" t="s">
        <v>16</v>
      </c>
      <c r="H198" s="6" t="s">
        <v>26</v>
      </c>
      <c r="I198" s="6" t="s">
        <v>27</v>
      </c>
      <c r="J198" s="6" t="s">
        <v>19</v>
      </c>
    </row>
    <row r="199" spans="1:10" x14ac:dyDescent="0.25">
      <c r="A199" s="11">
        <f t="shared" si="2"/>
        <v>193</v>
      </c>
      <c r="B199" s="6" t="s">
        <v>435</v>
      </c>
      <c r="C199" s="6" t="s">
        <v>436</v>
      </c>
      <c r="D199" s="6" t="s">
        <v>437</v>
      </c>
      <c r="E199" s="2">
        <v>56.85</v>
      </c>
      <c r="F199" s="6" t="s">
        <v>15</v>
      </c>
      <c r="G199" s="6" t="s">
        <v>16</v>
      </c>
      <c r="H199" s="6" t="s">
        <v>26</v>
      </c>
      <c r="I199" s="6" t="s">
        <v>27</v>
      </c>
      <c r="J199" s="6" t="s">
        <v>19</v>
      </c>
    </row>
    <row r="200" spans="1:10" x14ac:dyDescent="0.25">
      <c r="A200" s="11">
        <f t="shared" si="2"/>
        <v>194</v>
      </c>
      <c r="B200" s="6" t="s">
        <v>438</v>
      </c>
      <c r="C200" s="6" t="s">
        <v>439</v>
      </c>
      <c r="D200" s="6" t="s">
        <v>440</v>
      </c>
      <c r="E200" s="2">
        <v>138.88</v>
      </c>
      <c r="F200" s="6" t="s">
        <v>15</v>
      </c>
      <c r="G200" s="6" t="s">
        <v>16</v>
      </c>
      <c r="H200" s="6" t="s">
        <v>26</v>
      </c>
      <c r="I200" s="6" t="s">
        <v>27</v>
      </c>
      <c r="J200" s="6" t="s">
        <v>19</v>
      </c>
    </row>
    <row r="201" spans="1:10" x14ac:dyDescent="0.25">
      <c r="A201" s="11">
        <f t="shared" si="2"/>
        <v>195</v>
      </c>
      <c r="B201" s="6" t="s">
        <v>441</v>
      </c>
      <c r="C201" s="6" t="s">
        <v>442</v>
      </c>
      <c r="D201" s="6" t="s">
        <v>443</v>
      </c>
      <c r="E201" s="2">
        <v>7307.8</v>
      </c>
      <c r="F201" s="6" t="s">
        <v>15</v>
      </c>
      <c r="G201" s="6" t="s">
        <v>16</v>
      </c>
      <c r="H201" s="6" t="s">
        <v>275</v>
      </c>
      <c r="I201" s="6" t="s">
        <v>276</v>
      </c>
      <c r="J201" s="6" t="s">
        <v>19</v>
      </c>
    </row>
    <row r="202" spans="1:10" x14ac:dyDescent="0.25">
      <c r="A202" s="11">
        <f t="shared" si="2"/>
        <v>196</v>
      </c>
      <c r="B202" s="6" t="s">
        <v>444</v>
      </c>
      <c r="C202" s="6" t="s">
        <v>445</v>
      </c>
      <c r="D202" s="6" t="s">
        <v>446</v>
      </c>
      <c r="E202" s="2">
        <v>673</v>
      </c>
      <c r="F202" s="6" t="s">
        <v>15</v>
      </c>
      <c r="G202" s="6" t="s">
        <v>16</v>
      </c>
      <c r="H202" s="6" t="s">
        <v>26</v>
      </c>
      <c r="I202" s="6" t="s">
        <v>27</v>
      </c>
      <c r="J202" s="6" t="s">
        <v>19</v>
      </c>
    </row>
    <row r="203" spans="1:10" x14ac:dyDescent="0.25">
      <c r="A203" s="11">
        <f t="shared" si="2"/>
        <v>197</v>
      </c>
      <c r="B203" s="6" t="s">
        <v>447</v>
      </c>
      <c r="C203" s="6" t="s">
        <v>448</v>
      </c>
      <c r="D203" s="6" t="s">
        <v>449</v>
      </c>
      <c r="E203" s="2">
        <v>1489</v>
      </c>
      <c r="F203" s="6" t="s">
        <v>15</v>
      </c>
      <c r="G203" s="6" t="s">
        <v>16</v>
      </c>
      <c r="H203" s="6" t="s">
        <v>450</v>
      </c>
      <c r="I203" s="6" t="s">
        <v>451</v>
      </c>
      <c r="J203" s="6" t="s">
        <v>19</v>
      </c>
    </row>
    <row r="204" spans="1:10" x14ac:dyDescent="0.25">
      <c r="A204" s="11">
        <f t="shared" si="2"/>
        <v>198</v>
      </c>
      <c r="B204" s="6" t="s">
        <v>452</v>
      </c>
      <c r="C204" s="6" t="s">
        <v>453</v>
      </c>
      <c r="D204" s="6" t="s">
        <v>454</v>
      </c>
      <c r="E204" s="2">
        <v>38.97</v>
      </c>
      <c r="F204" s="6" t="s">
        <v>15</v>
      </c>
      <c r="G204" s="6" t="s">
        <v>16</v>
      </c>
      <c r="H204" s="6" t="s">
        <v>26</v>
      </c>
      <c r="I204" s="6" t="s">
        <v>27</v>
      </c>
      <c r="J204" s="6" t="s">
        <v>19</v>
      </c>
    </row>
    <row r="205" spans="1:10" x14ac:dyDescent="0.25">
      <c r="A205" s="11">
        <f t="shared" si="2"/>
        <v>199</v>
      </c>
      <c r="B205" s="6" t="s">
        <v>455</v>
      </c>
      <c r="C205" s="6"/>
      <c r="D205" s="6"/>
      <c r="E205" s="2">
        <v>2731.25</v>
      </c>
      <c r="F205" s="6" t="s">
        <v>15</v>
      </c>
      <c r="G205" s="6" t="s">
        <v>16</v>
      </c>
      <c r="H205" s="6" t="s">
        <v>344</v>
      </c>
      <c r="I205" s="6" t="s">
        <v>345</v>
      </c>
      <c r="J205" s="6" t="s">
        <v>19</v>
      </c>
    </row>
    <row r="206" spans="1:10" x14ac:dyDescent="0.25">
      <c r="A206" s="11">
        <f t="shared" si="2"/>
        <v>200</v>
      </c>
      <c r="B206" s="6" t="s">
        <v>456</v>
      </c>
      <c r="C206" s="6"/>
      <c r="D206" s="6"/>
      <c r="E206" s="2">
        <v>440.05</v>
      </c>
      <c r="F206" s="6" t="s">
        <v>15</v>
      </c>
      <c r="G206" s="6" t="s">
        <v>16</v>
      </c>
      <c r="H206" s="6" t="s">
        <v>26</v>
      </c>
      <c r="I206" s="6" t="s">
        <v>27</v>
      </c>
      <c r="J206" s="6" t="s">
        <v>19</v>
      </c>
    </row>
    <row r="207" spans="1:10" x14ac:dyDescent="0.25">
      <c r="A207" s="11">
        <f t="shared" si="2"/>
        <v>201</v>
      </c>
      <c r="B207" s="6" t="s">
        <v>457</v>
      </c>
      <c r="C207" s="6"/>
      <c r="D207" s="6"/>
      <c r="E207" s="2">
        <v>900</v>
      </c>
      <c r="F207" s="6" t="s">
        <v>15</v>
      </c>
      <c r="G207" s="6" t="s">
        <v>16</v>
      </c>
      <c r="H207" s="6" t="s">
        <v>23</v>
      </c>
      <c r="I207" s="6" t="s">
        <v>24</v>
      </c>
      <c r="J207" s="6" t="s">
        <v>19</v>
      </c>
    </row>
    <row r="208" spans="1:10" x14ac:dyDescent="0.25">
      <c r="A208" s="11">
        <f t="shared" si="2"/>
        <v>202</v>
      </c>
      <c r="B208" s="6" t="s">
        <v>458</v>
      </c>
      <c r="C208" s="6" t="s">
        <v>459</v>
      </c>
      <c r="D208" s="6" t="s">
        <v>460</v>
      </c>
      <c r="E208" s="2">
        <v>2743.6</v>
      </c>
      <c r="F208" s="6" t="s">
        <v>15</v>
      </c>
      <c r="G208" s="6" t="s">
        <v>16</v>
      </c>
      <c r="H208" s="6" t="s">
        <v>275</v>
      </c>
      <c r="I208" s="6" t="s">
        <v>276</v>
      </c>
      <c r="J208" s="6" t="s">
        <v>19</v>
      </c>
    </row>
    <row r="209" spans="1:10" x14ac:dyDescent="0.25">
      <c r="A209" s="11">
        <f t="shared" si="2"/>
        <v>203</v>
      </c>
      <c r="B209" s="6" t="s">
        <v>461</v>
      </c>
      <c r="C209" s="6" t="s">
        <v>462</v>
      </c>
      <c r="D209" s="6" t="s">
        <v>463</v>
      </c>
      <c r="E209" s="2">
        <v>834.81</v>
      </c>
      <c r="F209" s="6" t="s">
        <v>15</v>
      </c>
      <c r="G209" s="6" t="s">
        <v>16</v>
      </c>
      <c r="H209" s="6" t="s">
        <v>61</v>
      </c>
      <c r="I209" s="6" t="s">
        <v>62</v>
      </c>
      <c r="J209" s="6" t="s">
        <v>19</v>
      </c>
    </row>
    <row r="210" spans="1:10" x14ac:dyDescent="0.25">
      <c r="A210" s="11">
        <f t="shared" si="2"/>
        <v>204</v>
      </c>
      <c r="B210" s="6" t="s">
        <v>464</v>
      </c>
      <c r="C210" s="6" t="s">
        <v>465</v>
      </c>
      <c r="D210" s="6" t="s">
        <v>466</v>
      </c>
      <c r="E210" s="2">
        <v>2200</v>
      </c>
      <c r="F210" s="6" t="s">
        <v>15</v>
      </c>
      <c r="G210" s="6" t="s">
        <v>16</v>
      </c>
      <c r="H210" s="6" t="s">
        <v>66</v>
      </c>
      <c r="I210" s="6" t="s">
        <v>67</v>
      </c>
      <c r="J210" s="6" t="s">
        <v>19</v>
      </c>
    </row>
    <row r="211" spans="1:10" x14ac:dyDescent="0.25">
      <c r="A211" s="11">
        <f t="shared" si="2"/>
        <v>205</v>
      </c>
      <c r="B211" s="6" t="s">
        <v>464</v>
      </c>
      <c r="C211" s="6" t="s">
        <v>465</v>
      </c>
      <c r="D211" s="6" t="s">
        <v>466</v>
      </c>
      <c r="E211" s="2">
        <v>1087.5</v>
      </c>
      <c r="F211" s="6" t="s">
        <v>15</v>
      </c>
      <c r="G211" s="6" t="s">
        <v>16</v>
      </c>
      <c r="H211" s="6" t="s">
        <v>344</v>
      </c>
      <c r="I211" s="6" t="s">
        <v>345</v>
      </c>
      <c r="J211" s="6" t="s">
        <v>19</v>
      </c>
    </row>
    <row r="212" spans="1:10" x14ac:dyDescent="0.25">
      <c r="A212" s="11">
        <f t="shared" si="2"/>
        <v>206</v>
      </c>
      <c r="B212" s="6" t="s">
        <v>464</v>
      </c>
      <c r="C212" s="6" t="s">
        <v>465</v>
      </c>
      <c r="D212" s="6" t="s">
        <v>466</v>
      </c>
      <c r="E212" s="2">
        <v>11172</v>
      </c>
      <c r="F212" s="6" t="s">
        <v>15</v>
      </c>
      <c r="G212" s="6" t="s">
        <v>16</v>
      </c>
      <c r="H212" s="6" t="s">
        <v>26</v>
      </c>
      <c r="I212" s="6" t="s">
        <v>27</v>
      </c>
      <c r="J212" s="6" t="s">
        <v>19</v>
      </c>
    </row>
    <row r="213" spans="1:10" x14ac:dyDescent="0.25">
      <c r="A213" s="11">
        <f t="shared" si="2"/>
        <v>207</v>
      </c>
      <c r="B213" s="6" t="s">
        <v>464</v>
      </c>
      <c r="C213" s="6" t="s">
        <v>465</v>
      </c>
      <c r="D213" s="6" t="s">
        <v>466</v>
      </c>
      <c r="E213" s="2">
        <v>7664</v>
      </c>
      <c r="F213" s="6" t="s">
        <v>15</v>
      </c>
      <c r="G213" s="6" t="s">
        <v>16</v>
      </c>
      <c r="H213" s="6" t="s">
        <v>31</v>
      </c>
      <c r="I213" s="6" t="s">
        <v>32</v>
      </c>
      <c r="J213" s="6" t="s">
        <v>19</v>
      </c>
    </row>
    <row r="214" spans="1:10" x14ac:dyDescent="0.25">
      <c r="A214" s="11">
        <f t="shared" si="2"/>
        <v>208</v>
      </c>
      <c r="B214" s="6" t="s">
        <v>116</v>
      </c>
      <c r="C214" s="6" t="s">
        <v>117</v>
      </c>
      <c r="D214" s="6" t="s">
        <v>580</v>
      </c>
      <c r="E214" s="2">
        <v>1462.41</v>
      </c>
      <c r="F214" s="6" t="s">
        <v>15</v>
      </c>
      <c r="G214" s="6" t="s">
        <v>16</v>
      </c>
      <c r="H214" s="6" t="s">
        <v>356</v>
      </c>
      <c r="I214" s="6" t="s">
        <v>357</v>
      </c>
      <c r="J214" s="6" t="s">
        <v>19</v>
      </c>
    </row>
    <row r="215" spans="1:10" x14ac:dyDescent="0.25">
      <c r="A215" s="11">
        <f t="shared" si="2"/>
        <v>209</v>
      </c>
      <c r="B215" s="6" t="s">
        <v>467</v>
      </c>
      <c r="C215" s="6" t="s">
        <v>468</v>
      </c>
      <c r="D215" s="6" t="s">
        <v>469</v>
      </c>
      <c r="E215" s="2">
        <v>147.69999999999999</v>
      </c>
      <c r="F215" s="6" t="s">
        <v>15</v>
      </c>
      <c r="G215" s="6" t="s">
        <v>16</v>
      </c>
      <c r="H215" s="6" t="s">
        <v>26</v>
      </c>
      <c r="I215" s="6" t="s">
        <v>27</v>
      </c>
      <c r="J215" s="6" t="s">
        <v>19</v>
      </c>
    </row>
    <row r="216" spans="1:10" x14ac:dyDescent="0.25">
      <c r="A216" s="11">
        <f t="shared" si="2"/>
        <v>210</v>
      </c>
      <c r="B216" s="6" t="s">
        <v>470</v>
      </c>
      <c r="C216" s="6" t="s">
        <v>471</v>
      </c>
      <c r="D216" s="6" t="s">
        <v>472</v>
      </c>
      <c r="E216" s="2">
        <v>871.88</v>
      </c>
      <c r="F216" s="6" t="s">
        <v>15</v>
      </c>
      <c r="G216" s="6" t="s">
        <v>16</v>
      </c>
      <c r="H216" s="6" t="s">
        <v>236</v>
      </c>
      <c r="I216" s="6" t="s">
        <v>237</v>
      </c>
      <c r="J216" s="6" t="s">
        <v>19</v>
      </c>
    </row>
    <row r="217" spans="1:10" x14ac:dyDescent="0.25">
      <c r="A217" s="11">
        <f t="shared" si="2"/>
        <v>211</v>
      </c>
      <c r="B217" s="6" t="s">
        <v>473</v>
      </c>
      <c r="C217" s="6" t="s">
        <v>474</v>
      </c>
      <c r="D217" s="6" t="s">
        <v>475</v>
      </c>
      <c r="E217" s="2">
        <v>2070</v>
      </c>
      <c r="F217" s="6" t="s">
        <v>15</v>
      </c>
      <c r="G217" s="6" t="s">
        <v>16</v>
      </c>
      <c r="H217" s="6" t="s">
        <v>33</v>
      </c>
      <c r="I217" s="6" t="s">
        <v>34</v>
      </c>
      <c r="J217" s="6" t="s">
        <v>19</v>
      </c>
    </row>
    <row r="218" spans="1:10" x14ac:dyDescent="0.25">
      <c r="A218" s="11">
        <f t="shared" si="2"/>
        <v>212</v>
      </c>
      <c r="B218" s="6" t="s">
        <v>576</v>
      </c>
      <c r="C218" s="6"/>
      <c r="D218" s="6"/>
      <c r="E218" s="2">
        <v>725</v>
      </c>
      <c r="F218" s="6" t="s">
        <v>15</v>
      </c>
      <c r="G218" s="6" t="s">
        <v>16</v>
      </c>
      <c r="H218" s="6" t="s">
        <v>23</v>
      </c>
      <c r="I218" s="6" t="s">
        <v>24</v>
      </c>
      <c r="J218" s="6" t="s">
        <v>19</v>
      </c>
    </row>
    <row r="219" spans="1:10" x14ac:dyDescent="0.25">
      <c r="A219" s="11">
        <f t="shared" si="2"/>
        <v>213</v>
      </c>
      <c r="B219" s="6" t="s">
        <v>476</v>
      </c>
      <c r="C219" s="6"/>
      <c r="D219" s="6"/>
      <c r="E219" s="2">
        <v>453.59</v>
      </c>
      <c r="F219" s="6" t="s">
        <v>15</v>
      </c>
      <c r="G219" s="6" t="s">
        <v>16</v>
      </c>
      <c r="H219" s="6" t="s">
        <v>23</v>
      </c>
      <c r="I219" s="6" t="s">
        <v>24</v>
      </c>
      <c r="J219" s="6" t="s">
        <v>19</v>
      </c>
    </row>
    <row r="220" spans="1:10" x14ac:dyDescent="0.25">
      <c r="A220" s="11">
        <f t="shared" si="2"/>
        <v>214</v>
      </c>
      <c r="B220" s="6" t="s">
        <v>477</v>
      </c>
      <c r="C220" s="6"/>
      <c r="D220" s="6"/>
      <c r="E220" s="2">
        <v>530.04</v>
      </c>
      <c r="F220" s="6" t="s">
        <v>15</v>
      </c>
      <c r="G220" s="6" t="s">
        <v>16</v>
      </c>
      <c r="H220" s="6" t="s">
        <v>23</v>
      </c>
      <c r="I220" s="6" t="s">
        <v>24</v>
      </c>
      <c r="J220" s="6" t="s">
        <v>19</v>
      </c>
    </row>
    <row r="221" spans="1:10" x14ac:dyDescent="0.25">
      <c r="A221" s="11">
        <f t="shared" ref="A221:A278" si="3">ROW(A215)</f>
        <v>215</v>
      </c>
      <c r="B221" s="6" t="s">
        <v>478</v>
      </c>
      <c r="C221" s="6"/>
      <c r="D221" s="6"/>
      <c r="E221" s="2">
        <v>1547.77</v>
      </c>
      <c r="F221" s="6" t="s">
        <v>15</v>
      </c>
      <c r="G221" s="6" t="s">
        <v>16</v>
      </c>
      <c r="H221" s="6" t="s">
        <v>23</v>
      </c>
      <c r="I221" s="6" t="s">
        <v>24</v>
      </c>
      <c r="J221" s="6" t="s">
        <v>19</v>
      </c>
    </row>
    <row r="222" spans="1:10" x14ac:dyDescent="0.25">
      <c r="A222" s="11">
        <f t="shared" si="3"/>
        <v>216</v>
      </c>
      <c r="B222" s="6" t="s">
        <v>479</v>
      </c>
      <c r="C222" s="6"/>
      <c r="D222" s="6" t="s">
        <v>480</v>
      </c>
      <c r="E222" s="2">
        <v>2911.72</v>
      </c>
      <c r="F222" s="6" t="s">
        <v>15</v>
      </c>
      <c r="G222" s="6" t="s">
        <v>16</v>
      </c>
      <c r="H222" s="6" t="s">
        <v>20</v>
      </c>
      <c r="I222" s="6" t="s">
        <v>21</v>
      </c>
      <c r="J222" s="6" t="s">
        <v>19</v>
      </c>
    </row>
    <row r="223" spans="1:10" x14ac:dyDescent="0.25">
      <c r="A223" s="11">
        <f t="shared" si="3"/>
        <v>217</v>
      </c>
      <c r="B223" s="6" t="s">
        <v>481</v>
      </c>
      <c r="C223" s="6"/>
      <c r="D223" s="6"/>
      <c r="E223" s="2">
        <v>656.94</v>
      </c>
      <c r="F223" s="6" t="s">
        <v>15</v>
      </c>
      <c r="G223" s="6" t="s">
        <v>16</v>
      </c>
      <c r="H223" s="6" t="s">
        <v>23</v>
      </c>
      <c r="I223" s="6" t="s">
        <v>24</v>
      </c>
      <c r="J223" s="6" t="s">
        <v>19</v>
      </c>
    </row>
    <row r="224" spans="1:10" x14ac:dyDescent="0.25">
      <c r="A224" s="11">
        <f t="shared" si="3"/>
        <v>218</v>
      </c>
      <c r="B224" s="6" t="s">
        <v>482</v>
      </c>
      <c r="C224" s="6"/>
      <c r="D224" s="6"/>
      <c r="E224" s="2">
        <v>126.64</v>
      </c>
      <c r="F224" s="6" t="s">
        <v>15</v>
      </c>
      <c r="G224" s="6" t="s">
        <v>16</v>
      </c>
      <c r="H224" s="6" t="s">
        <v>23</v>
      </c>
      <c r="I224" s="6" t="s">
        <v>24</v>
      </c>
      <c r="J224" s="6" t="s">
        <v>19</v>
      </c>
    </row>
    <row r="225" spans="1:10" x14ac:dyDescent="0.25">
      <c r="A225" s="11">
        <f t="shared" si="3"/>
        <v>219</v>
      </c>
      <c r="B225" s="6" t="s">
        <v>483</v>
      </c>
      <c r="C225" s="6"/>
      <c r="D225" s="6"/>
      <c r="E225" s="2">
        <v>984.95</v>
      </c>
      <c r="F225" s="6" t="s">
        <v>15</v>
      </c>
      <c r="G225" s="6" t="s">
        <v>16</v>
      </c>
      <c r="H225" s="6" t="s">
        <v>23</v>
      </c>
      <c r="I225" s="6" t="s">
        <v>24</v>
      </c>
      <c r="J225" s="6" t="s">
        <v>19</v>
      </c>
    </row>
    <row r="226" spans="1:10" x14ac:dyDescent="0.25">
      <c r="A226" s="11">
        <f t="shared" si="3"/>
        <v>220</v>
      </c>
      <c r="B226" s="6" t="s">
        <v>484</v>
      </c>
      <c r="C226" s="6"/>
      <c r="D226" s="6"/>
      <c r="E226" s="2">
        <v>1825.9</v>
      </c>
      <c r="F226" s="6" t="s">
        <v>15</v>
      </c>
      <c r="G226" s="6" t="s">
        <v>16</v>
      </c>
      <c r="H226" s="6" t="s">
        <v>23</v>
      </c>
      <c r="I226" s="6" t="s">
        <v>24</v>
      </c>
      <c r="J226" s="6" t="s">
        <v>19</v>
      </c>
    </row>
    <row r="227" spans="1:10" x14ac:dyDescent="0.25">
      <c r="A227" s="11">
        <f t="shared" si="3"/>
        <v>221</v>
      </c>
      <c r="B227" s="6" t="s">
        <v>485</v>
      </c>
      <c r="C227" s="6"/>
      <c r="D227" s="6"/>
      <c r="E227" s="2">
        <v>126.64</v>
      </c>
      <c r="F227" s="6" t="s">
        <v>15</v>
      </c>
      <c r="G227" s="6" t="s">
        <v>16</v>
      </c>
      <c r="H227" s="6" t="s">
        <v>23</v>
      </c>
      <c r="I227" s="6" t="s">
        <v>24</v>
      </c>
      <c r="J227" s="6" t="s">
        <v>19</v>
      </c>
    </row>
    <row r="228" spans="1:10" x14ac:dyDescent="0.25">
      <c r="A228" s="11">
        <f t="shared" si="3"/>
        <v>222</v>
      </c>
      <c r="B228" s="6" t="s">
        <v>486</v>
      </c>
      <c r="C228" s="6"/>
      <c r="D228" s="6"/>
      <c r="E228" s="2">
        <v>656.94</v>
      </c>
      <c r="F228" s="6" t="s">
        <v>15</v>
      </c>
      <c r="G228" s="6" t="s">
        <v>16</v>
      </c>
      <c r="H228" s="6" t="s">
        <v>23</v>
      </c>
      <c r="I228" s="6" t="s">
        <v>24</v>
      </c>
      <c r="J228" s="6" t="s">
        <v>19</v>
      </c>
    </row>
    <row r="229" spans="1:10" x14ac:dyDescent="0.25">
      <c r="A229" s="11">
        <f t="shared" si="3"/>
        <v>223</v>
      </c>
      <c r="B229" s="6" t="s">
        <v>487</v>
      </c>
      <c r="C229" s="6"/>
      <c r="D229" s="6"/>
      <c r="E229" s="2">
        <v>42.22</v>
      </c>
      <c r="F229" s="6" t="s">
        <v>15</v>
      </c>
      <c r="G229" s="6" t="s">
        <v>16</v>
      </c>
      <c r="H229" s="6" t="s">
        <v>23</v>
      </c>
      <c r="I229" s="6" t="s">
        <v>24</v>
      </c>
      <c r="J229" s="6" t="s">
        <v>19</v>
      </c>
    </row>
    <row r="230" spans="1:10" x14ac:dyDescent="0.25">
      <c r="A230" s="11">
        <f t="shared" si="3"/>
        <v>224</v>
      </c>
      <c r="B230" s="6" t="s">
        <v>488</v>
      </c>
      <c r="C230" s="6"/>
      <c r="D230" s="6" t="s">
        <v>489</v>
      </c>
      <c r="E230" s="2">
        <v>820</v>
      </c>
      <c r="F230" s="6" t="s">
        <v>15</v>
      </c>
      <c r="G230" s="6" t="s">
        <v>16</v>
      </c>
      <c r="H230" s="6" t="s">
        <v>26</v>
      </c>
      <c r="I230" s="6" t="s">
        <v>27</v>
      </c>
      <c r="J230" s="6" t="s">
        <v>19</v>
      </c>
    </row>
    <row r="231" spans="1:10" x14ac:dyDescent="0.25">
      <c r="A231" s="11">
        <f t="shared" si="3"/>
        <v>225</v>
      </c>
      <c r="B231" s="6" t="s">
        <v>490</v>
      </c>
      <c r="C231" s="6"/>
      <c r="D231" s="6"/>
      <c r="E231" s="2">
        <v>167.38</v>
      </c>
      <c r="F231" s="6" t="s">
        <v>15</v>
      </c>
      <c r="G231" s="6" t="s">
        <v>16</v>
      </c>
      <c r="H231" s="6" t="s">
        <v>23</v>
      </c>
      <c r="I231" s="6" t="s">
        <v>24</v>
      </c>
      <c r="J231" s="6" t="s">
        <v>19</v>
      </c>
    </row>
    <row r="232" spans="1:10" x14ac:dyDescent="0.25">
      <c r="A232" s="11">
        <f t="shared" si="3"/>
        <v>226</v>
      </c>
      <c r="B232" s="6" t="s">
        <v>491</v>
      </c>
      <c r="C232" s="6"/>
      <c r="D232" s="6"/>
      <c r="E232" s="2">
        <v>984.95</v>
      </c>
      <c r="F232" s="6" t="s">
        <v>15</v>
      </c>
      <c r="G232" s="6" t="s">
        <v>16</v>
      </c>
      <c r="H232" s="6" t="s">
        <v>23</v>
      </c>
      <c r="I232" s="6" t="s">
        <v>24</v>
      </c>
      <c r="J232" s="6" t="s">
        <v>19</v>
      </c>
    </row>
    <row r="233" spans="1:10" x14ac:dyDescent="0.25">
      <c r="A233" s="11">
        <f t="shared" si="3"/>
        <v>227</v>
      </c>
      <c r="B233" s="6" t="s">
        <v>492</v>
      </c>
      <c r="C233" s="6"/>
      <c r="D233" s="6"/>
      <c r="E233" s="2">
        <v>84.42</v>
      </c>
      <c r="F233" s="6" t="s">
        <v>15</v>
      </c>
      <c r="G233" s="6" t="s">
        <v>16</v>
      </c>
      <c r="H233" s="6" t="s">
        <v>23</v>
      </c>
      <c r="I233" s="6" t="s">
        <v>24</v>
      </c>
      <c r="J233" s="6" t="s">
        <v>19</v>
      </c>
    </row>
    <row r="234" spans="1:10" x14ac:dyDescent="0.25">
      <c r="A234" s="11">
        <f t="shared" si="3"/>
        <v>228</v>
      </c>
      <c r="B234" s="6"/>
      <c r="C234" s="6"/>
      <c r="D234" s="6"/>
      <c r="E234" s="2">
        <v>211.7</v>
      </c>
      <c r="F234" s="6" t="s">
        <v>15</v>
      </c>
      <c r="G234" s="6" t="s">
        <v>16</v>
      </c>
      <c r="H234" s="6" t="s">
        <v>26</v>
      </c>
      <c r="I234" s="6" t="s">
        <v>27</v>
      </c>
      <c r="J234" s="6" t="s">
        <v>19</v>
      </c>
    </row>
    <row r="235" spans="1:10" x14ac:dyDescent="0.25">
      <c r="A235" s="11">
        <f t="shared" si="3"/>
        <v>229</v>
      </c>
      <c r="B235" s="6" t="s">
        <v>493</v>
      </c>
      <c r="C235" s="6"/>
      <c r="D235" s="6"/>
      <c r="E235" s="2">
        <v>601.91</v>
      </c>
      <c r="F235" s="6" t="s">
        <v>15</v>
      </c>
      <c r="G235" s="6" t="s">
        <v>16</v>
      </c>
      <c r="H235" s="6" t="s">
        <v>23</v>
      </c>
      <c r="I235" s="6" t="s">
        <v>24</v>
      </c>
      <c r="J235" s="6" t="s">
        <v>19</v>
      </c>
    </row>
    <row r="236" spans="1:10" x14ac:dyDescent="0.25">
      <c r="A236" s="11">
        <f t="shared" si="3"/>
        <v>230</v>
      </c>
      <c r="B236" s="6" t="s">
        <v>494</v>
      </c>
      <c r="C236" s="6"/>
      <c r="D236" s="6"/>
      <c r="E236" s="2">
        <v>369.87</v>
      </c>
      <c r="F236" s="6" t="s">
        <v>15</v>
      </c>
      <c r="G236" s="6" t="s">
        <v>16</v>
      </c>
      <c r="H236" s="6" t="s">
        <v>26</v>
      </c>
      <c r="I236" s="6" t="s">
        <v>27</v>
      </c>
      <c r="J236" s="6" t="s">
        <v>19</v>
      </c>
    </row>
    <row r="237" spans="1:10" x14ac:dyDescent="0.25">
      <c r="A237" s="11">
        <f t="shared" si="3"/>
        <v>231</v>
      </c>
      <c r="B237" s="6" t="s">
        <v>495</v>
      </c>
      <c r="C237" s="6"/>
      <c r="D237" s="6"/>
      <c r="E237" s="2">
        <v>240</v>
      </c>
      <c r="F237" s="6" t="s">
        <v>15</v>
      </c>
      <c r="G237" s="6" t="s">
        <v>16</v>
      </c>
      <c r="H237" s="6" t="s">
        <v>307</v>
      </c>
      <c r="I237" s="6" t="s">
        <v>308</v>
      </c>
      <c r="J237" s="6" t="s">
        <v>19</v>
      </c>
    </row>
    <row r="238" spans="1:10" x14ac:dyDescent="0.25">
      <c r="A238" s="11">
        <f t="shared" si="3"/>
        <v>232</v>
      </c>
      <c r="B238" s="6" t="s">
        <v>496</v>
      </c>
      <c r="C238" s="6"/>
      <c r="D238" s="6"/>
      <c r="E238" s="2">
        <v>5822.92</v>
      </c>
      <c r="F238" s="6" t="s">
        <v>15</v>
      </c>
      <c r="G238" s="6" t="s">
        <v>16</v>
      </c>
      <c r="H238" s="6" t="s">
        <v>23</v>
      </c>
      <c r="I238" s="6" t="s">
        <v>24</v>
      </c>
      <c r="J238" s="6" t="s">
        <v>19</v>
      </c>
    </row>
    <row r="239" spans="1:10" x14ac:dyDescent="0.25">
      <c r="A239" s="11">
        <f t="shared" si="3"/>
        <v>233</v>
      </c>
      <c r="B239" s="6" t="s">
        <v>497</v>
      </c>
      <c r="C239" s="6"/>
      <c r="D239" s="6"/>
      <c r="E239" s="2">
        <v>975</v>
      </c>
      <c r="F239" s="6" t="s">
        <v>15</v>
      </c>
      <c r="G239" s="6" t="s">
        <v>16</v>
      </c>
      <c r="H239" s="6" t="s">
        <v>23</v>
      </c>
      <c r="I239" s="6" t="s">
        <v>24</v>
      </c>
      <c r="J239" s="6" t="s">
        <v>19</v>
      </c>
    </row>
    <row r="240" spans="1:10" x14ac:dyDescent="0.25">
      <c r="A240" s="11">
        <f t="shared" si="3"/>
        <v>234</v>
      </c>
      <c r="B240" s="6" t="s">
        <v>498</v>
      </c>
      <c r="C240" s="6"/>
      <c r="D240" s="6"/>
      <c r="E240" s="2">
        <v>238.89</v>
      </c>
      <c r="F240" s="6" t="s">
        <v>15</v>
      </c>
      <c r="G240" s="6" t="s">
        <v>16</v>
      </c>
      <c r="H240" s="6" t="s">
        <v>23</v>
      </c>
      <c r="I240" s="6" t="s">
        <v>24</v>
      </c>
      <c r="J240" s="6" t="s">
        <v>19</v>
      </c>
    </row>
    <row r="241" spans="1:10" x14ac:dyDescent="0.25">
      <c r="A241" s="11">
        <f t="shared" si="3"/>
        <v>235</v>
      </c>
      <c r="B241" s="6" t="s">
        <v>499</v>
      </c>
      <c r="C241" s="6" t="s">
        <v>500</v>
      </c>
      <c r="D241" s="6" t="s">
        <v>501</v>
      </c>
      <c r="E241" s="2">
        <v>31.25</v>
      </c>
      <c r="F241" s="6" t="s">
        <v>15</v>
      </c>
      <c r="G241" s="6" t="s">
        <v>16</v>
      </c>
      <c r="H241" s="6" t="s">
        <v>236</v>
      </c>
      <c r="I241" s="6" t="s">
        <v>237</v>
      </c>
      <c r="J241" s="6" t="s">
        <v>19</v>
      </c>
    </row>
    <row r="242" spans="1:10" x14ac:dyDescent="0.25">
      <c r="A242" s="11">
        <f t="shared" si="3"/>
        <v>236</v>
      </c>
      <c r="B242" s="6" t="s">
        <v>502</v>
      </c>
      <c r="C242" s="6" t="s">
        <v>503</v>
      </c>
      <c r="D242" s="6" t="s">
        <v>504</v>
      </c>
      <c r="E242" s="2">
        <v>456.81</v>
      </c>
      <c r="F242" s="6" t="s">
        <v>15</v>
      </c>
      <c r="G242" s="6" t="s">
        <v>16</v>
      </c>
      <c r="H242" s="6" t="s">
        <v>26</v>
      </c>
      <c r="I242" s="6" t="s">
        <v>27</v>
      </c>
      <c r="J242" s="6" t="s">
        <v>19</v>
      </c>
    </row>
    <row r="243" spans="1:10" x14ac:dyDescent="0.25">
      <c r="A243" s="11">
        <f t="shared" si="3"/>
        <v>237</v>
      </c>
      <c r="B243" s="6" t="s">
        <v>505</v>
      </c>
      <c r="C243" s="6" t="s">
        <v>506</v>
      </c>
      <c r="D243" s="6" t="s">
        <v>507</v>
      </c>
      <c r="E243" s="2">
        <v>3700</v>
      </c>
      <c r="F243" s="6" t="s">
        <v>15</v>
      </c>
      <c r="G243" s="6" t="s">
        <v>16</v>
      </c>
      <c r="H243" s="6" t="s">
        <v>105</v>
      </c>
      <c r="I243" s="6" t="s">
        <v>106</v>
      </c>
      <c r="J243" s="6" t="s">
        <v>19</v>
      </c>
    </row>
    <row r="244" spans="1:10" x14ac:dyDescent="0.25">
      <c r="A244" s="11">
        <f t="shared" si="3"/>
        <v>238</v>
      </c>
      <c r="B244" s="6" t="s">
        <v>508</v>
      </c>
      <c r="C244" s="6" t="s">
        <v>509</v>
      </c>
      <c r="D244" s="6" t="s">
        <v>510</v>
      </c>
      <c r="E244" s="2">
        <v>20.100000000000001</v>
      </c>
      <c r="F244" s="6" t="s">
        <v>15</v>
      </c>
      <c r="G244" s="6" t="s">
        <v>16</v>
      </c>
      <c r="H244" s="6" t="s">
        <v>236</v>
      </c>
      <c r="I244" s="6" t="s">
        <v>237</v>
      </c>
      <c r="J244" s="6" t="s">
        <v>19</v>
      </c>
    </row>
    <row r="245" spans="1:10" x14ac:dyDescent="0.25">
      <c r="A245" s="11">
        <f t="shared" si="3"/>
        <v>239</v>
      </c>
      <c r="B245" s="6" t="s">
        <v>511</v>
      </c>
      <c r="C245" s="6" t="s">
        <v>512</v>
      </c>
      <c r="D245" s="6" t="s">
        <v>513</v>
      </c>
      <c r="E245" s="2">
        <v>112.5</v>
      </c>
      <c r="F245" s="6" t="s">
        <v>15</v>
      </c>
      <c r="G245" s="6" t="s">
        <v>16</v>
      </c>
      <c r="H245" s="6" t="s">
        <v>66</v>
      </c>
      <c r="I245" s="6" t="s">
        <v>67</v>
      </c>
      <c r="J245" s="6" t="s">
        <v>19</v>
      </c>
    </row>
    <row r="246" spans="1:10" x14ac:dyDescent="0.25">
      <c r="A246" s="11">
        <f t="shared" si="3"/>
        <v>240</v>
      </c>
      <c r="B246" s="6" t="s">
        <v>511</v>
      </c>
      <c r="C246" s="6" t="s">
        <v>512</v>
      </c>
      <c r="D246" s="6" t="s">
        <v>513</v>
      </c>
      <c r="E246" s="2">
        <v>30</v>
      </c>
      <c r="F246" s="6" t="s">
        <v>15</v>
      </c>
      <c r="G246" s="6" t="s">
        <v>16</v>
      </c>
      <c r="H246" s="6" t="s">
        <v>344</v>
      </c>
      <c r="I246" s="6" t="s">
        <v>345</v>
      </c>
      <c r="J246" s="6" t="s">
        <v>19</v>
      </c>
    </row>
    <row r="247" spans="1:10" x14ac:dyDescent="0.25">
      <c r="A247" s="11">
        <f t="shared" si="3"/>
        <v>241</v>
      </c>
      <c r="B247" s="6" t="s">
        <v>511</v>
      </c>
      <c r="C247" s="6" t="s">
        <v>512</v>
      </c>
      <c r="D247" s="6" t="s">
        <v>513</v>
      </c>
      <c r="E247" s="2">
        <v>1356</v>
      </c>
      <c r="F247" s="6" t="s">
        <v>15</v>
      </c>
      <c r="G247" s="6" t="s">
        <v>16</v>
      </c>
      <c r="H247" s="6" t="s">
        <v>26</v>
      </c>
      <c r="I247" s="6" t="s">
        <v>27</v>
      </c>
      <c r="J247" s="6" t="s">
        <v>19</v>
      </c>
    </row>
    <row r="248" spans="1:10" x14ac:dyDescent="0.25">
      <c r="A248" s="11">
        <f t="shared" si="3"/>
        <v>242</v>
      </c>
      <c r="B248" s="6" t="s">
        <v>511</v>
      </c>
      <c r="C248" s="6" t="s">
        <v>512</v>
      </c>
      <c r="D248" s="6" t="s">
        <v>513</v>
      </c>
      <c r="E248" s="2">
        <v>626.5</v>
      </c>
      <c r="F248" s="6" t="s">
        <v>15</v>
      </c>
      <c r="G248" s="6" t="s">
        <v>16</v>
      </c>
      <c r="H248" s="6" t="s">
        <v>31</v>
      </c>
      <c r="I248" s="6" t="s">
        <v>32</v>
      </c>
      <c r="J248" s="6" t="s">
        <v>19</v>
      </c>
    </row>
    <row r="249" spans="1:10" x14ac:dyDescent="0.25">
      <c r="A249" s="11">
        <f t="shared" si="3"/>
        <v>243</v>
      </c>
      <c r="B249" s="6" t="s">
        <v>514</v>
      </c>
      <c r="C249" s="6"/>
      <c r="D249" s="6"/>
      <c r="E249" s="2">
        <v>2400</v>
      </c>
      <c r="F249" s="6" t="s">
        <v>15</v>
      </c>
      <c r="G249" s="6" t="s">
        <v>16</v>
      </c>
      <c r="H249" s="6" t="s">
        <v>23</v>
      </c>
      <c r="I249" s="6" t="s">
        <v>24</v>
      </c>
      <c r="J249" s="6" t="s">
        <v>19</v>
      </c>
    </row>
    <row r="250" spans="1:10" x14ac:dyDescent="0.25">
      <c r="A250" s="11">
        <f t="shared" si="3"/>
        <v>244</v>
      </c>
      <c r="B250" s="6" t="s">
        <v>515</v>
      </c>
      <c r="C250" s="6" t="s">
        <v>516</v>
      </c>
      <c r="D250" s="6" t="s">
        <v>517</v>
      </c>
      <c r="E250" s="2">
        <v>489.88</v>
      </c>
      <c r="F250" s="6" t="s">
        <v>15</v>
      </c>
      <c r="G250" s="6" t="s">
        <v>16</v>
      </c>
      <c r="H250" s="6" t="s">
        <v>26</v>
      </c>
      <c r="I250" s="6" t="s">
        <v>27</v>
      </c>
      <c r="J250" s="6" t="s">
        <v>19</v>
      </c>
    </row>
    <row r="251" spans="1:10" x14ac:dyDescent="0.25">
      <c r="A251" s="11">
        <f t="shared" si="3"/>
        <v>245</v>
      </c>
      <c r="B251" s="6" t="s">
        <v>518</v>
      </c>
      <c r="C251" s="6" t="s">
        <v>519</v>
      </c>
      <c r="D251" s="6" t="s">
        <v>579</v>
      </c>
      <c r="E251" s="2">
        <v>4589.6000000000004</v>
      </c>
      <c r="F251" s="6" t="s">
        <v>15</v>
      </c>
      <c r="G251" s="6" t="s">
        <v>16</v>
      </c>
      <c r="H251" s="6" t="s">
        <v>105</v>
      </c>
      <c r="I251" s="6" t="s">
        <v>106</v>
      </c>
      <c r="J251" s="6" t="s">
        <v>19</v>
      </c>
    </row>
    <row r="252" spans="1:10" x14ac:dyDescent="0.25">
      <c r="A252" s="11">
        <f t="shared" si="3"/>
        <v>246</v>
      </c>
      <c r="B252" s="6" t="s">
        <v>520</v>
      </c>
      <c r="C252" s="6" t="s">
        <v>521</v>
      </c>
      <c r="D252" s="6" t="s">
        <v>522</v>
      </c>
      <c r="E252" s="2">
        <v>12.2</v>
      </c>
      <c r="F252" s="6" t="s">
        <v>15</v>
      </c>
      <c r="G252" s="6" t="s">
        <v>16</v>
      </c>
      <c r="H252" s="6" t="s">
        <v>236</v>
      </c>
      <c r="I252" s="6" t="s">
        <v>237</v>
      </c>
      <c r="J252" s="6" t="s">
        <v>19</v>
      </c>
    </row>
    <row r="253" spans="1:10" x14ac:dyDescent="0.25">
      <c r="A253" s="11">
        <f t="shared" si="3"/>
        <v>247</v>
      </c>
      <c r="B253" s="6" t="s">
        <v>227</v>
      </c>
      <c r="C253" s="6" t="s">
        <v>228</v>
      </c>
      <c r="D253" s="6" t="s">
        <v>229</v>
      </c>
      <c r="E253" s="2">
        <v>655.15</v>
      </c>
      <c r="F253" s="6" t="s">
        <v>15</v>
      </c>
      <c r="G253" s="6" t="s">
        <v>16</v>
      </c>
      <c r="H253" s="6" t="s">
        <v>523</v>
      </c>
      <c r="I253" s="6" t="s">
        <v>524</v>
      </c>
      <c r="J253" s="6" t="s">
        <v>19</v>
      </c>
    </row>
    <row r="254" spans="1:10" x14ac:dyDescent="0.25">
      <c r="A254" s="11">
        <f t="shared" si="3"/>
        <v>248</v>
      </c>
      <c r="B254" s="6" t="s">
        <v>525</v>
      </c>
      <c r="C254" s="6" t="s">
        <v>526</v>
      </c>
      <c r="D254" s="6" t="s">
        <v>527</v>
      </c>
      <c r="E254" s="2">
        <v>156.6</v>
      </c>
      <c r="F254" s="6" t="s">
        <v>15</v>
      </c>
      <c r="G254" s="6" t="s">
        <v>16</v>
      </c>
      <c r="H254" s="6" t="s">
        <v>26</v>
      </c>
      <c r="I254" s="6" t="s">
        <v>27</v>
      </c>
      <c r="J254" s="6" t="s">
        <v>19</v>
      </c>
    </row>
    <row r="255" spans="1:10" x14ac:dyDescent="0.25">
      <c r="A255" s="11">
        <f t="shared" si="3"/>
        <v>249</v>
      </c>
      <c r="B255" s="6" t="s">
        <v>379</v>
      </c>
      <c r="C255" s="6" t="s">
        <v>380</v>
      </c>
      <c r="D255" s="6" t="s">
        <v>381</v>
      </c>
      <c r="E255" s="2">
        <v>5.7</v>
      </c>
      <c r="F255" s="6" t="s">
        <v>15</v>
      </c>
      <c r="G255" s="6" t="s">
        <v>16</v>
      </c>
      <c r="H255" s="6" t="s">
        <v>236</v>
      </c>
      <c r="I255" s="6" t="s">
        <v>237</v>
      </c>
      <c r="J255" s="6" t="s">
        <v>19</v>
      </c>
    </row>
    <row r="256" spans="1:10" x14ac:dyDescent="0.25">
      <c r="A256" s="11">
        <f t="shared" si="3"/>
        <v>250</v>
      </c>
      <c r="B256" s="6" t="s">
        <v>477</v>
      </c>
      <c r="C256" s="6"/>
      <c r="D256" s="6"/>
      <c r="E256" s="2">
        <v>467.17</v>
      </c>
      <c r="F256" s="6" t="s">
        <v>15</v>
      </c>
      <c r="G256" s="6" t="s">
        <v>16</v>
      </c>
      <c r="H256" s="6" t="s">
        <v>26</v>
      </c>
      <c r="I256" s="6" t="s">
        <v>27</v>
      </c>
      <c r="J256" s="6" t="s">
        <v>19</v>
      </c>
    </row>
    <row r="257" spans="1:10" x14ac:dyDescent="0.25">
      <c r="A257" s="11">
        <f t="shared" si="3"/>
        <v>251</v>
      </c>
      <c r="B257" s="6" t="s">
        <v>528</v>
      </c>
      <c r="C257" s="6" t="s">
        <v>529</v>
      </c>
      <c r="D257" s="6" t="s">
        <v>530</v>
      </c>
      <c r="E257" s="2">
        <v>45115.6</v>
      </c>
      <c r="F257" s="6" t="s">
        <v>15</v>
      </c>
      <c r="G257" s="6" t="s">
        <v>16</v>
      </c>
      <c r="H257" s="6" t="s">
        <v>264</v>
      </c>
      <c r="I257" s="6" t="s">
        <v>265</v>
      </c>
      <c r="J257" s="6" t="s">
        <v>19</v>
      </c>
    </row>
    <row r="258" spans="1:10" x14ac:dyDescent="0.25">
      <c r="A258" s="11">
        <f t="shared" si="3"/>
        <v>252</v>
      </c>
      <c r="B258" s="6" t="s">
        <v>531</v>
      </c>
      <c r="C258" s="6" t="s">
        <v>532</v>
      </c>
      <c r="D258" s="6" t="s">
        <v>533</v>
      </c>
      <c r="E258" s="2">
        <v>500</v>
      </c>
      <c r="F258" s="6" t="s">
        <v>15</v>
      </c>
      <c r="G258" s="6" t="s">
        <v>16</v>
      </c>
      <c r="H258" s="6" t="s">
        <v>33</v>
      </c>
      <c r="I258" s="6" t="s">
        <v>34</v>
      </c>
      <c r="J258" s="6" t="s">
        <v>19</v>
      </c>
    </row>
    <row r="259" spans="1:10" x14ac:dyDescent="0.25">
      <c r="A259" s="11">
        <f t="shared" si="3"/>
        <v>253</v>
      </c>
      <c r="B259" s="6" t="s">
        <v>534</v>
      </c>
      <c r="C259" s="6" t="s">
        <v>535</v>
      </c>
      <c r="D259" s="13" t="s">
        <v>584</v>
      </c>
      <c r="E259" s="2">
        <v>1007.4</v>
      </c>
      <c r="F259" s="6" t="s">
        <v>15</v>
      </c>
      <c r="G259" s="6" t="s">
        <v>16</v>
      </c>
      <c r="H259" s="6" t="s">
        <v>66</v>
      </c>
      <c r="I259" s="6" t="s">
        <v>67</v>
      </c>
      <c r="J259" s="6" t="s">
        <v>19</v>
      </c>
    </row>
    <row r="260" spans="1:10" x14ac:dyDescent="0.25">
      <c r="A260" s="11">
        <f t="shared" si="3"/>
        <v>254</v>
      </c>
      <c r="B260" s="6" t="s">
        <v>534</v>
      </c>
      <c r="C260" s="6" t="s">
        <v>535</v>
      </c>
      <c r="D260" s="13" t="s">
        <v>584</v>
      </c>
      <c r="E260" s="2">
        <v>140</v>
      </c>
      <c r="F260" s="6" t="s">
        <v>15</v>
      </c>
      <c r="G260" s="6" t="s">
        <v>16</v>
      </c>
      <c r="H260" s="6" t="s">
        <v>344</v>
      </c>
      <c r="I260" s="6" t="s">
        <v>345</v>
      </c>
      <c r="J260" s="6" t="s">
        <v>19</v>
      </c>
    </row>
    <row r="261" spans="1:10" x14ac:dyDescent="0.25">
      <c r="A261" s="11">
        <f t="shared" si="3"/>
        <v>255</v>
      </c>
      <c r="B261" s="6" t="s">
        <v>534</v>
      </c>
      <c r="C261" s="6" t="s">
        <v>535</v>
      </c>
      <c r="D261" s="13" t="s">
        <v>584</v>
      </c>
      <c r="E261" s="2">
        <v>2108.2600000000002</v>
      </c>
      <c r="F261" s="6" t="s">
        <v>15</v>
      </c>
      <c r="G261" s="6" t="s">
        <v>16</v>
      </c>
      <c r="H261" s="6" t="s">
        <v>26</v>
      </c>
      <c r="I261" s="6" t="s">
        <v>27</v>
      </c>
      <c r="J261" s="6" t="s">
        <v>19</v>
      </c>
    </row>
    <row r="262" spans="1:10" x14ac:dyDescent="0.25">
      <c r="A262" s="11">
        <f t="shared" si="3"/>
        <v>256</v>
      </c>
      <c r="B262" s="6" t="s">
        <v>534</v>
      </c>
      <c r="C262" s="6" t="s">
        <v>535</v>
      </c>
      <c r="D262" s="13" t="s">
        <v>584</v>
      </c>
      <c r="E262" s="2">
        <v>2946</v>
      </c>
      <c r="F262" s="6" t="s">
        <v>15</v>
      </c>
      <c r="G262" s="6" t="s">
        <v>16</v>
      </c>
      <c r="H262" s="6" t="s">
        <v>31</v>
      </c>
      <c r="I262" s="6" t="s">
        <v>32</v>
      </c>
      <c r="J262" s="6" t="s">
        <v>19</v>
      </c>
    </row>
    <row r="263" spans="1:10" x14ac:dyDescent="0.25">
      <c r="A263" s="11">
        <f t="shared" si="3"/>
        <v>257</v>
      </c>
      <c r="B263" s="6" t="s">
        <v>536</v>
      </c>
      <c r="C263" s="6" t="s">
        <v>537</v>
      </c>
      <c r="D263" s="6" t="s">
        <v>538</v>
      </c>
      <c r="E263" s="2">
        <v>800</v>
      </c>
      <c r="F263" s="6" t="s">
        <v>15</v>
      </c>
      <c r="G263" s="6" t="s">
        <v>16</v>
      </c>
      <c r="H263" s="6" t="s">
        <v>61</v>
      </c>
      <c r="I263" s="6" t="s">
        <v>62</v>
      </c>
      <c r="J263" s="6" t="s">
        <v>19</v>
      </c>
    </row>
    <row r="264" spans="1:10" x14ac:dyDescent="0.25">
      <c r="A264" s="11">
        <f t="shared" si="3"/>
        <v>258</v>
      </c>
      <c r="B264" s="6" t="s">
        <v>539</v>
      </c>
      <c r="C264" s="6" t="s">
        <v>540</v>
      </c>
      <c r="D264" s="6" t="s">
        <v>541</v>
      </c>
      <c r="E264" s="2">
        <v>5030.4399999999996</v>
      </c>
      <c r="F264" s="6" t="s">
        <v>15</v>
      </c>
      <c r="G264" s="6" t="s">
        <v>16</v>
      </c>
      <c r="H264" s="6" t="s">
        <v>105</v>
      </c>
      <c r="I264" s="6" t="s">
        <v>106</v>
      </c>
      <c r="J264" s="6" t="s">
        <v>19</v>
      </c>
    </row>
    <row r="265" spans="1:10" x14ac:dyDescent="0.25">
      <c r="A265" s="11">
        <f t="shared" si="3"/>
        <v>259</v>
      </c>
      <c r="B265" s="6" t="s">
        <v>542</v>
      </c>
      <c r="C265" s="6" t="s">
        <v>543</v>
      </c>
      <c r="D265" s="6" t="s">
        <v>544</v>
      </c>
      <c r="E265" s="2">
        <v>78.95</v>
      </c>
      <c r="F265" s="6" t="s">
        <v>15</v>
      </c>
      <c r="G265" s="6" t="s">
        <v>16</v>
      </c>
      <c r="H265" s="6" t="s">
        <v>31</v>
      </c>
      <c r="I265" s="6" t="s">
        <v>32</v>
      </c>
      <c r="J265" s="6" t="s">
        <v>19</v>
      </c>
    </row>
    <row r="266" spans="1:10" x14ac:dyDescent="0.25">
      <c r="A266" s="11">
        <f t="shared" si="3"/>
        <v>260</v>
      </c>
      <c r="B266" s="6" t="s">
        <v>545</v>
      </c>
      <c r="C266" s="6" t="s">
        <v>546</v>
      </c>
      <c r="D266" s="6" t="s">
        <v>547</v>
      </c>
      <c r="E266" s="2">
        <v>4674</v>
      </c>
      <c r="F266" s="6" t="s">
        <v>15</v>
      </c>
      <c r="G266" s="6" t="s">
        <v>16</v>
      </c>
      <c r="H266" s="6" t="s">
        <v>105</v>
      </c>
      <c r="I266" s="6" t="s">
        <v>106</v>
      </c>
      <c r="J266" s="6" t="s">
        <v>19</v>
      </c>
    </row>
    <row r="267" spans="1:10" x14ac:dyDescent="0.25">
      <c r="A267" s="11">
        <f t="shared" si="3"/>
        <v>261</v>
      </c>
      <c r="B267" s="6" t="s">
        <v>548</v>
      </c>
      <c r="C267" s="6" t="s">
        <v>325</v>
      </c>
      <c r="D267" s="6" t="s">
        <v>549</v>
      </c>
      <c r="E267" s="2">
        <v>258.31</v>
      </c>
      <c r="F267" s="6" t="s">
        <v>15</v>
      </c>
      <c r="G267" s="6" t="s">
        <v>16</v>
      </c>
      <c r="H267" s="6" t="s">
        <v>26</v>
      </c>
      <c r="I267" s="6" t="s">
        <v>27</v>
      </c>
      <c r="J267" s="6" t="s">
        <v>19</v>
      </c>
    </row>
    <row r="268" spans="1:10" x14ac:dyDescent="0.25">
      <c r="A268" s="11">
        <f t="shared" si="3"/>
        <v>262</v>
      </c>
      <c r="B268" s="6" t="s">
        <v>550</v>
      </c>
      <c r="C268" s="6" t="s">
        <v>551</v>
      </c>
      <c r="D268" s="6" t="s">
        <v>552</v>
      </c>
      <c r="E268" s="2">
        <v>5626.67</v>
      </c>
      <c r="F268" s="6" t="s">
        <v>15</v>
      </c>
      <c r="G268" s="6" t="s">
        <v>16</v>
      </c>
      <c r="H268" s="6" t="s">
        <v>275</v>
      </c>
      <c r="I268" s="6" t="s">
        <v>276</v>
      </c>
      <c r="J268" s="6" t="s">
        <v>19</v>
      </c>
    </row>
    <row r="269" spans="1:10" x14ac:dyDescent="0.25">
      <c r="A269" s="11">
        <f t="shared" si="3"/>
        <v>263</v>
      </c>
      <c r="B269" s="6" t="s">
        <v>578</v>
      </c>
      <c r="C269" s="6" t="s">
        <v>553</v>
      </c>
      <c r="D269" s="6" t="s">
        <v>554</v>
      </c>
      <c r="E269" s="2">
        <v>300</v>
      </c>
      <c r="F269" s="6" t="s">
        <v>15</v>
      </c>
      <c r="G269" s="6" t="s">
        <v>16</v>
      </c>
      <c r="H269" s="6" t="s">
        <v>33</v>
      </c>
      <c r="I269" s="6" t="s">
        <v>34</v>
      </c>
      <c r="J269" s="6" t="s">
        <v>19</v>
      </c>
    </row>
    <row r="270" spans="1:10" x14ac:dyDescent="0.25">
      <c r="A270" s="11">
        <f t="shared" si="3"/>
        <v>264</v>
      </c>
      <c r="B270" s="6" t="s">
        <v>555</v>
      </c>
      <c r="C270" s="6" t="s">
        <v>556</v>
      </c>
      <c r="D270" s="6" t="s">
        <v>557</v>
      </c>
      <c r="E270" s="2">
        <v>185</v>
      </c>
      <c r="F270" s="6" t="s">
        <v>15</v>
      </c>
      <c r="G270" s="6" t="s">
        <v>16</v>
      </c>
      <c r="H270" s="6" t="s">
        <v>33</v>
      </c>
      <c r="I270" s="6" t="s">
        <v>34</v>
      </c>
      <c r="J270" s="6" t="s">
        <v>19</v>
      </c>
    </row>
    <row r="271" spans="1:10" x14ac:dyDescent="0.25">
      <c r="A271" s="11">
        <f t="shared" si="3"/>
        <v>265</v>
      </c>
      <c r="B271" s="6"/>
      <c r="C271" s="6"/>
      <c r="D271" s="6"/>
      <c r="E271" s="2">
        <v>1351.8</v>
      </c>
      <c r="F271" s="6" t="s">
        <v>15</v>
      </c>
      <c r="G271" s="6" t="s">
        <v>16</v>
      </c>
      <c r="H271" s="6" t="s">
        <v>558</v>
      </c>
      <c r="I271" s="6" t="s">
        <v>559</v>
      </c>
      <c r="J271" s="6" t="s">
        <v>19</v>
      </c>
    </row>
    <row r="272" spans="1:10" x14ac:dyDescent="0.25">
      <c r="A272" s="11">
        <f t="shared" si="3"/>
        <v>266</v>
      </c>
      <c r="B272" s="6" t="s">
        <v>560</v>
      </c>
      <c r="C272" s="6"/>
      <c r="D272" s="6"/>
      <c r="E272" s="2">
        <v>410</v>
      </c>
      <c r="F272" s="6" t="s">
        <v>15</v>
      </c>
      <c r="G272" s="6" t="s">
        <v>16</v>
      </c>
      <c r="H272" s="6" t="s">
        <v>23</v>
      </c>
      <c r="I272" s="6" t="s">
        <v>24</v>
      </c>
      <c r="J272" s="6" t="s">
        <v>19</v>
      </c>
    </row>
    <row r="273" spans="1:10" x14ac:dyDescent="0.25">
      <c r="A273" s="11">
        <f t="shared" si="3"/>
        <v>267</v>
      </c>
      <c r="B273" s="6" t="s">
        <v>561</v>
      </c>
      <c r="C273" s="6" t="s">
        <v>562</v>
      </c>
      <c r="D273" s="6" t="s">
        <v>563</v>
      </c>
      <c r="E273" s="2">
        <v>351.7</v>
      </c>
      <c r="F273" s="6" t="s">
        <v>15</v>
      </c>
      <c r="G273" s="6" t="s">
        <v>16</v>
      </c>
      <c r="H273" s="6" t="s">
        <v>564</v>
      </c>
      <c r="I273" s="6" t="s">
        <v>565</v>
      </c>
      <c r="J273" s="6" t="s">
        <v>19</v>
      </c>
    </row>
    <row r="274" spans="1:10" x14ac:dyDescent="0.25">
      <c r="A274" s="11">
        <f t="shared" si="3"/>
        <v>268</v>
      </c>
      <c r="B274" s="6" t="s">
        <v>566</v>
      </c>
      <c r="C274" s="6" t="s">
        <v>567</v>
      </c>
      <c r="D274" s="6" t="s">
        <v>568</v>
      </c>
      <c r="E274" s="2">
        <v>187.5</v>
      </c>
      <c r="F274" s="6" t="s">
        <v>15</v>
      </c>
      <c r="G274" s="6" t="s">
        <v>16</v>
      </c>
      <c r="H274" s="6" t="s">
        <v>344</v>
      </c>
      <c r="I274" s="6" t="s">
        <v>345</v>
      </c>
      <c r="J274" s="6" t="s">
        <v>19</v>
      </c>
    </row>
    <row r="275" spans="1:10" x14ac:dyDescent="0.25">
      <c r="A275" s="11">
        <f t="shared" si="3"/>
        <v>269</v>
      </c>
      <c r="B275" s="6" t="s">
        <v>298</v>
      </c>
      <c r="C275" s="6" t="s">
        <v>299</v>
      </c>
      <c r="D275" s="6" t="s">
        <v>300</v>
      </c>
      <c r="E275" s="2">
        <v>1449.16</v>
      </c>
      <c r="F275" s="6" t="s">
        <v>15</v>
      </c>
      <c r="G275" s="6" t="s">
        <v>16</v>
      </c>
      <c r="H275" s="6" t="s">
        <v>33</v>
      </c>
      <c r="I275" s="6" t="s">
        <v>34</v>
      </c>
      <c r="J275" s="6" t="s">
        <v>19</v>
      </c>
    </row>
    <row r="276" spans="1:10" x14ac:dyDescent="0.25">
      <c r="A276" s="11">
        <f t="shared" si="3"/>
        <v>270</v>
      </c>
      <c r="B276" s="6" t="s">
        <v>150</v>
      </c>
      <c r="C276" s="6" t="s">
        <v>151</v>
      </c>
      <c r="D276" s="6" t="s">
        <v>152</v>
      </c>
      <c r="E276" s="2">
        <v>19.91</v>
      </c>
      <c r="F276" s="6" t="s">
        <v>15</v>
      </c>
      <c r="G276" s="6" t="s">
        <v>16</v>
      </c>
      <c r="H276" s="6" t="s">
        <v>351</v>
      </c>
      <c r="I276" s="6" t="s">
        <v>352</v>
      </c>
      <c r="J276" s="6" t="s">
        <v>19</v>
      </c>
    </row>
    <row r="277" spans="1:10" x14ac:dyDescent="0.25">
      <c r="A277" s="11">
        <f t="shared" si="3"/>
        <v>271</v>
      </c>
      <c r="B277" s="6" t="s">
        <v>361</v>
      </c>
      <c r="C277" s="6" t="s">
        <v>362</v>
      </c>
      <c r="D277" s="6" t="s">
        <v>363</v>
      </c>
      <c r="E277" s="2">
        <v>200</v>
      </c>
      <c r="F277" s="6" t="s">
        <v>15</v>
      </c>
      <c r="G277" s="6" t="s">
        <v>16</v>
      </c>
      <c r="H277" s="6" t="s">
        <v>20</v>
      </c>
      <c r="I277" s="6" t="s">
        <v>21</v>
      </c>
      <c r="J277" s="6" t="s">
        <v>19</v>
      </c>
    </row>
    <row r="278" spans="1:10" x14ac:dyDescent="0.25">
      <c r="A278" s="11">
        <f t="shared" si="3"/>
        <v>272</v>
      </c>
      <c r="B278" s="6" t="s">
        <v>569</v>
      </c>
      <c r="C278" s="6" t="s">
        <v>570</v>
      </c>
      <c r="D278" s="6" t="s">
        <v>571</v>
      </c>
      <c r="E278" s="2">
        <v>3766.6</v>
      </c>
      <c r="F278" s="6" t="s">
        <v>15</v>
      </c>
      <c r="G278" s="6" t="s">
        <v>16</v>
      </c>
      <c r="H278" s="6" t="s">
        <v>105</v>
      </c>
      <c r="I278" s="6" t="s">
        <v>106</v>
      </c>
      <c r="J278" s="6" t="s">
        <v>19</v>
      </c>
    </row>
    <row r="279" spans="1:10" ht="3" customHeight="1" x14ac:dyDescent="0.25">
      <c r="G279" s="10"/>
    </row>
    <row r="280" spans="1:10" x14ac:dyDescent="0.25">
      <c r="A280" s="7" t="s">
        <v>10</v>
      </c>
      <c r="B280" s="7"/>
      <c r="C280" s="7"/>
      <c r="D280" s="7"/>
      <c r="E280" s="8">
        <f>SUBTOTAL(9,E7:E279)</f>
        <v>1162163.1999999988</v>
      </c>
      <c r="F280" s="7"/>
      <c r="G280" s="7"/>
      <c r="H280" s="7"/>
      <c r="I280" s="7"/>
      <c r="J280" s="7"/>
    </row>
    <row r="282" spans="1:10" ht="48" customHeight="1" x14ac:dyDescent="0.25">
      <c r="A282" s="19" t="s">
        <v>11</v>
      </c>
      <c r="B282" s="19"/>
      <c r="C282" s="19"/>
      <c r="D282" s="19"/>
      <c r="E282" s="19"/>
      <c r="F282" s="12"/>
    </row>
    <row r="283" spans="1:10" x14ac:dyDescent="0.25">
      <c r="E283" s="9"/>
    </row>
  </sheetData>
  <autoFilter ref="A6:J278" xr:uid="{00000000-0001-0000-0000-000000000000}"/>
  <mergeCells count="4">
    <mergeCell ref="A1:G1"/>
    <mergeCell ref="A3:J3"/>
    <mergeCell ref="A5:J5"/>
    <mergeCell ref="A282:E282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Helena Kruljac Tuđa</cp:lastModifiedBy>
  <cp:lastPrinted>2023-11-22T21:56:08Z</cp:lastPrinted>
  <dcterms:created xsi:type="dcterms:W3CDTF">2024-06-12T11:54:53Z</dcterms:created>
  <dcterms:modified xsi:type="dcterms:W3CDTF">2024-06-12T13:55:40Z</dcterms:modified>
</cp:coreProperties>
</file>